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V:\Management Reporting\SIP templates\2021\Q4\"/>
    </mc:Choice>
  </mc:AlternateContent>
  <xr:revisionPtr revIDLastSave="0" documentId="13_ncr:1_{98CE705B-85CE-4BC9-B90B-4EFF2A7C8AF6}" xr6:coauthVersionLast="46" xr6:coauthVersionMax="46" xr10:uidLastSave="{00000000-0000-0000-0000-000000000000}"/>
  <bookViews>
    <workbookView xWindow="-110" yWindow="-110" windowWidth="38620" windowHeight="21220" firstSheet="7" activeTab="12" xr2:uid="{092BB604-9A88-4A63-A43E-B7573C4C9AA7}"/>
  </bookViews>
  <sheets>
    <sheet name="Cover" sheetId="1" r:id="rId1"/>
    <sheet name="Index" sheetId="2" r:id="rId2"/>
    <sheet name="Notes to readers" sheetId="3" r:id="rId3"/>
    <sheet name="Notes to readers (cont'd)" sheetId="4" r:id="rId4"/>
    <sheet name="Financial Highlights" sheetId="5" r:id="rId5"/>
    <sheet name="Financial Highlights Core" sheetId="6" r:id="rId6"/>
    <sheet name="Source of Earnings" sheetId="7" r:id="rId7"/>
    <sheet name="Financial Highlights - Growth" sheetId="8" r:id="rId8"/>
    <sheet name="Financial Highlights P&amp;D &amp; AUMA" sheetId="9" r:id="rId9"/>
    <sheet name="Financial Highlights - Other" sheetId="10" r:id="rId10"/>
    <sheet name="Statements of Income" sheetId="11" r:id="rId11"/>
    <sheet name="Statement of Financial Position" sheetId="12" r:id="rId12"/>
    <sheet name="Statements of Changes in Equity" sheetId="13" r:id="rId13"/>
    <sheet name=" Statements of Cash Flows" sheetId="14" r:id="rId14"/>
    <sheet name="Asia" sheetId="15" r:id="rId15"/>
    <sheet name="Asia (cont)" sheetId="16" r:id="rId16"/>
    <sheet name="Asia (con't)" sheetId="17" r:id="rId17"/>
    <sheet name="Asia (con''t)" sheetId="18" r:id="rId18"/>
    <sheet name="Canada" sheetId="19" r:id="rId19"/>
    <sheet name="Canada (cont)" sheetId="20" r:id="rId20"/>
    <sheet name="Canada (con't)" sheetId="21" r:id="rId21"/>
    <sheet name="US" sheetId="22" r:id="rId22"/>
    <sheet name="US (cont)" sheetId="23" r:id="rId23"/>
    <sheet name="US (cont't)" sheetId="24" r:id="rId24"/>
    <sheet name="Global WAM" sheetId="25" r:id="rId25"/>
    <sheet name="Global WAM - CE" sheetId="26" r:id="rId26"/>
    <sheet name="Global WAM AUM" sheetId="27" r:id="rId27"/>
    <sheet name="Global WAM Avg AUM" sheetId="28" r:id="rId28"/>
    <sheet name="Global WAM AUMA Roll" sheetId="29" r:id="rId29"/>
    <sheet name="Global WAM AUMA Roll Geo" sheetId="30" r:id="rId30"/>
    <sheet name="Corporate &amp; Other" sheetId="31" r:id="rId31"/>
    <sheet name="Asset Info" sheetId="32" r:id="rId32"/>
    <sheet name="Portfolio Composition" sheetId="33" r:id="rId33"/>
    <sheet name="Bonds &amp; PP Quality &amp; Location" sheetId="34" r:id="rId34"/>
    <sheet name="Bonds &amp; PP Sector" sheetId="35" r:id="rId35"/>
    <sheet name="Actuarial Liab Info" sheetId="36" r:id="rId36"/>
    <sheet name="VA product guarantees" sheetId="37" r:id="rId37"/>
    <sheet name="Regulatory Capital" sheetId="38" r:id="rId38"/>
    <sheet name="Regulatory Capital (cont'd)" sheetId="39" r:id="rId39"/>
    <sheet name="Glossary" sheetId="40" r:id="rId40"/>
    <sheet name="General Information" sheetId="41"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_________________________a1" localSheetId="14" hidden="1">{"NewCo_View",#N/A,FALSE,"Calculations"}</definedName>
    <definedName name="__________________________a1" hidden="1">{"NewCo_View",#N/A,FALSE,"Calculations"}</definedName>
    <definedName name="_________________________a1" localSheetId="14" hidden="1">{"NewCo_View",#N/A,FALSE,"Calculations"}</definedName>
    <definedName name="_________________________a1" hidden="1">{"NewCo_View",#N/A,FALSE,"Calculations"}</definedName>
    <definedName name="______________________a2" localSheetId="14" hidden="1">{"NewCo_View",#N/A,FALSE,"Calculations"}</definedName>
    <definedName name="______________________a2" hidden="1">{"NewCo_View",#N/A,FALSE,"Calculations"}</definedName>
    <definedName name="______________________a3" localSheetId="14" hidden="1">{"NewCo_View",#N/A,FALSE,"Calculations"}</definedName>
    <definedName name="______________________a3" hidden="1">{"NewCo_View",#N/A,FALSE,"Calculations"}</definedName>
    <definedName name="______________________b4" localSheetId="14" hidden="1">{"NewCo_View",#N/A,FALSE,"Calculations"}</definedName>
    <definedName name="______________________b4" hidden="1">{"NewCo_View",#N/A,FALSE,"Calculations"}</definedName>
    <definedName name="______________________b5" localSheetId="14" hidden="1">{"NewCo_View",#N/A,FALSE,"Calculations"}</definedName>
    <definedName name="______________________b5" hidden="1">{"NewCo_View",#N/A,FALSE,"Calculations"}</definedName>
    <definedName name="______________________FTE2" localSheetId="14" hidden="1">{"NewCo_View",#N/A,FALSE,"Calculations"}</definedName>
    <definedName name="______________________FTE2" hidden="1">{"NewCo_View",#N/A,FALSE,"Calculations"}</definedName>
    <definedName name="_____________________a2" localSheetId="14" hidden="1">{"NewCo_View",#N/A,FALSE,"Calculations"}</definedName>
    <definedName name="_____________________a2" hidden="1">{"NewCo_View",#N/A,FALSE,"Calculations"}</definedName>
    <definedName name="_____________________a3" localSheetId="14" hidden="1">{"NewCo_View",#N/A,FALSE,"Calculations"}</definedName>
    <definedName name="_____________________a3" hidden="1">{"NewCo_View",#N/A,FALSE,"Calculations"}</definedName>
    <definedName name="_____________________b4" localSheetId="14" hidden="1">{"NewCo_View",#N/A,FALSE,"Calculations"}</definedName>
    <definedName name="_____________________b4" hidden="1">{"NewCo_View",#N/A,FALSE,"Calculations"}</definedName>
    <definedName name="_____________________b5" localSheetId="14" hidden="1">{"NewCo_View",#N/A,FALSE,"Calculations"}</definedName>
    <definedName name="_____________________b5" hidden="1">{"NewCo_View",#N/A,FALSE,"Calculations"}</definedName>
    <definedName name="_____________________FTE2" localSheetId="14" hidden="1">{"NewCo_View",#N/A,FALSE,"Calculations"}</definedName>
    <definedName name="_____________________FTE2" hidden="1">{"NewCo_View",#N/A,FALSE,"Calculations"}</definedName>
    <definedName name="________________a1" localSheetId="14" hidden="1">{"NewCo_View",#N/A,FALSE,"Calculations"}</definedName>
    <definedName name="________________a1" hidden="1">{"NewCo_View",#N/A,FALSE,"Calculations"}</definedName>
    <definedName name="________________a3" localSheetId="14" hidden="1">{"NewCo_View",#N/A,FALSE,"Calculations"}</definedName>
    <definedName name="________________a3" hidden="1">{"NewCo_View",#N/A,FALSE,"Calculations"}</definedName>
    <definedName name="________________FTE2" localSheetId="14" hidden="1">{"NewCo_View",#N/A,FALSE,"Calculations"}</definedName>
    <definedName name="________________FTE2" hidden="1">{"NewCo_View",#N/A,FALSE,"Calculations"}</definedName>
    <definedName name="_______________a1" localSheetId="14" hidden="1">{"NewCo_View",#N/A,FALSE,"Calculations"}</definedName>
    <definedName name="_______________a1" hidden="1">{"NewCo_View",#N/A,FALSE,"Calculations"}</definedName>
    <definedName name="_______________a3" localSheetId="14" hidden="1">{"NewCo_View",#N/A,FALSE,"Calculations"}</definedName>
    <definedName name="_______________a3" hidden="1">{"NewCo_View",#N/A,FALSE,"Calculations"}</definedName>
    <definedName name="_______________FTE2" localSheetId="14" hidden="1">{"NewCo_View",#N/A,FALSE,"Calculations"}</definedName>
    <definedName name="_______________FTE2" hidden="1">{"NewCo_View",#N/A,FALSE,"Calculations"}</definedName>
    <definedName name="______________a1" localSheetId="14" hidden="1">{"NewCo_View",#N/A,FALSE,"Calculations"}</definedName>
    <definedName name="______________a1" hidden="1">{"NewCo_View",#N/A,FALSE,"Calculations"}</definedName>
    <definedName name="______________a3" localSheetId="14" hidden="1">{"NewCo_View",#N/A,FALSE,"Calculations"}</definedName>
    <definedName name="______________a3" hidden="1">{"NewCo_View",#N/A,FALSE,"Calculations"}</definedName>
    <definedName name="______________FTE2" localSheetId="14" hidden="1">{"NewCo_View",#N/A,FALSE,"Calculations"}</definedName>
    <definedName name="______________FTE2" hidden="1">{"NewCo_View",#N/A,FALSE,"Calculations"}</definedName>
    <definedName name="______________new1" localSheetId="14" hidden="1">{#N/A,#N/A,TRUE,"Written Quote Out";#N/A,#N/A,TRUE,"Accepted Quotes"}</definedName>
    <definedName name="______________new1" hidden="1">{#N/A,#N/A,TRUE,"Written Quote Out";#N/A,#N/A,TRUE,"Accepted Quotes"}</definedName>
    <definedName name="______________new2" localSheetId="14" hidden="1">{#N/A,#N/A,TRUE,"Written Quote Out";#N/A,#N/A,TRUE,"Accepted Quotes"}</definedName>
    <definedName name="______________new2" hidden="1">{#N/A,#N/A,TRUE,"Written Quote Out";#N/A,#N/A,TRUE,"Accepted Quotes"}</definedName>
    <definedName name="_____________a1" localSheetId="14" hidden="1">{"NewCo_View",#N/A,FALSE,"Calculations"}</definedName>
    <definedName name="_____________a1" hidden="1">{"NewCo_View",#N/A,FALSE,"Calculations"}</definedName>
    <definedName name="_____________a3" localSheetId="14" hidden="1">{"NewCo_View",#N/A,FALSE,"Calculations"}</definedName>
    <definedName name="_____________a3" hidden="1">{"NewCo_View",#N/A,FALSE,"Calculations"}</definedName>
    <definedName name="_____________FTE2" localSheetId="14" hidden="1">{"NewCo_View",#N/A,FALSE,"Calculations"}</definedName>
    <definedName name="_____________FTE2" hidden="1">{"NewCo_View",#N/A,FALSE,"Calculations"}</definedName>
    <definedName name="_____________new1" localSheetId="14" hidden="1">{#N/A,#N/A,TRUE,"Written Quote Out";#N/A,#N/A,TRUE,"Accepted Quotes"}</definedName>
    <definedName name="_____________new1" hidden="1">{#N/A,#N/A,TRUE,"Written Quote Out";#N/A,#N/A,TRUE,"Accepted Quotes"}</definedName>
    <definedName name="_____________new2" localSheetId="14" hidden="1">{#N/A,#N/A,TRUE,"Written Quote Out";#N/A,#N/A,TRUE,"Accepted Quotes"}</definedName>
    <definedName name="_____________new2" hidden="1">{#N/A,#N/A,TRUE,"Written Quote Out";#N/A,#N/A,TRUE,"Accepted Quotes"}</definedName>
    <definedName name="____________a1" localSheetId="14" hidden="1">{"NewCo_View",#N/A,FALSE,"Calculations"}</definedName>
    <definedName name="____________a1" hidden="1">{"NewCo_View",#N/A,FALSE,"Calculations"}</definedName>
    <definedName name="____________a2" localSheetId="14" hidden="1">{"NewCo_View",#N/A,FALSE,"Calculations"}</definedName>
    <definedName name="____________a2" hidden="1">{"NewCo_View",#N/A,FALSE,"Calculations"}</definedName>
    <definedName name="____________a3" localSheetId="14" hidden="1">{"NewCo_View",#N/A,FALSE,"Calculations"}</definedName>
    <definedName name="____________a3" hidden="1">{"NewCo_View",#N/A,FALSE,"Calculations"}</definedName>
    <definedName name="____________b4" localSheetId="14" hidden="1">{"NewCo_View",#N/A,FALSE,"Calculations"}</definedName>
    <definedName name="____________b4" hidden="1">{"NewCo_View",#N/A,FALSE,"Calculations"}</definedName>
    <definedName name="____________b5" localSheetId="14" hidden="1">{"NewCo_View",#N/A,FALSE,"Calculations"}</definedName>
    <definedName name="____________b5" hidden="1">{"NewCo_View",#N/A,FALSE,"Calculations"}</definedName>
    <definedName name="____________CC675" localSheetId="14" hidden="1">{"fis.dbo.r1_datasum"}</definedName>
    <definedName name="____________CC675" hidden="1">{"fis.dbo.r1_datasum"}</definedName>
    <definedName name="____________CC678" localSheetId="14" hidden="1">{"fis.dbo.r1_datasum"}</definedName>
    <definedName name="____________CC678" hidden="1">{"fis.dbo.r1_datasum"}</definedName>
    <definedName name="____________FTE2" localSheetId="14" hidden="1">{"NewCo_View",#N/A,FALSE,"Calculations"}</definedName>
    <definedName name="____________FTE2" hidden="1">{"NewCo_View",#N/A,FALSE,"Calculations"}</definedName>
    <definedName name="____________mis1" localSheetId="14"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4" hidden="1">{#N/A,#N/A,FALSE,"Written Quote Out";#N/A,#N/A,FALSE,"Accepted Quotes";#N/A,#N/A,FALSE,"Rejected"}</definedName>
    <definedName name="____________mis2" hidden="1">{#N/A,#N/A,FALSE,"Written Quote Out";#N/A,#N/A,FALSE,"Accepted Quotes";#N/A,#N/A,FALSE,"Rejected"}</definedName>
    <definedName name="____________new1" localSheetId="14" hidden="1">{#N/A,#N/A,TRUE,"Written Quote Out";#N/A,#N/A,TRUE,"Accepted Quotes"}</definedName>
    <definedName name="____________new1" hidden="1">{#N/A,#N/A,TRUE,"Written Quote Out";#N/A,#N/A,TRUE,"Accepted Quotes"}</definedName>
    <definedName name="____________new2" localSheetId="14" hidden="1">{#N/A,#N/A,TRUE,"Written Quote Out";#N/A,#N/A,TRUE,"Accepted Quotes"}</definedName>
    <definedName name="____________new2" hidden="1">{#N/A,#N/A,TRUE,"Written Quote Out";#N/A,#N/A,TRUE,"Accepted Quotes"}</definedName>
    <definedName name="___________a1" localSheetId="14" hidden="1">{"NewCo_View",#N/A,FALSE,"Calculations"}</definedName>
    <definedName name="___________a1" hidden="1">{"NewCo_View",#N/A,FALSE,"Calculations"}</definedName>
    <definedName name="___________a2" localSheetId="14" hidden="1">{"NewCo_View",#N/A,FALSE,"Calculations"}</definedName>
    <definedName name="___________a2" hidden="1">{"NewCo_View",#N/A,FALSE,"Calculations"}</definedName>
    <definedName name="___________a3" localSheetId="14" hidden="1">{"NewCo_View",#N/A,FALSE,"Calculations"}</definedName>
    <definedName name="___________a3" hidden="1">{"NewCo_View",#N/A,FALSE,"Calculations"}</definedName>
    <definedName name="___________b4" localSheetId="14" hidden="1">{"NewCo_View",#N/A,FALSE,"Calculations"}</definedName>
    <definedName name="___________b4" hidden="1">{"NewCo_View",#N/A,FALSE,"Calculations"}</definedName>
    <definedName name="___________b5" localSheetId="14" hidden="1">{"NewCo_View",#N/A,FALSE,"Calculations"}</definedName>
    <definedName name="___________b5" hidden="1">{"NewCo_View",#N/A,FALSE,"Calculations"}</definedName>
    <definedName name="___________CC675" localSheetId="14" hidden="1">{"fis.dbo.r1_datasum"}</definedName>
    <definedName name="___________CC675" hidden="1">{"fis.dbo.r1_datasum"}</definedName>
    <definedName name="___________CC678" localSheetId="14" hidden="1">{"fis.dbo.r1_datasum"}</definedName>
    <definedName name="___________CC678" hidden="1">{"fis.dbo.r1_datasum"}</definedName>
    <definedName name="___________FTE2" localSheetId="14" hidden="1">{"NewCo_View",#N/A,FALSE,"Calculations"}</definedName>
    <definedName name="___________FTE2" hidden="1">{"NewCo_View",#N/A,FALSE,"Calculations"}</definedName>
    <definedName name="___________mis1" localSheetId="14"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4"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4" hidden="1">{"NewCo_View",#N/A,FALSE,"Calculations"}</definedName>
    <definedName name="__________a1" hidden="1">{"NewCo_View",#N/A,FALSE,"Calculations"}</definedName>
    <definedName name="__________a2" localSheetId="14" hidden="1">{"NewCo_View",#N/A,FALSE,"Calculations"}</definedName>
    <definedName name="__________a2" hidden="1">{"NewCo_View",#N/A,FALSE,"Calculations"}</definedName>
    <definedName name="__________a3" localSheetId="14" hidden="1">{"NewCo_View",#N/A,FALSE,"Calculations"}</definedName>
    <definedName name="__________a3" hidden="1">{"NewCo_View",#N/A,FALSE,"Calculations"}</definedName>
    <definedName name="__________b4" localSheetId="14" hidden="1">{"NewCo_View",#N/A,FALSE,"Calculations"}</definedName>
    <definedName name="__________b4" hidden="1">{"NewCo_View",#N/A,FALSE,"Calculations"}</definedName>
    <definedName name="__________b5" localSheetId="14" hidden="1">{"NewCo_View",#N/A,FALSE,"Calculations"}</definedName>
    <definedName name="__________b5" hidden="1">{"NewCo_View",#N/A,FALSE,"Calculations"}</definedName>
    <definedName name="__________CC675" localSheetId="14" hidden="1">{"fis.dbo.r1_datasum"}</definedName>
    <definedName name="__________CC675" hidden="1">{"fis.dbo.r1_datasum"}</definedName>
    <definedName name="__________CC678" localSheetId="14" hidden="1">{"fis.dbo.r1_datasum"}</definedName>
    <definedName name="__________CC678" hidden="1">{"fis.dbo.r1_datasum"}</definedName>
    <definedName name="__________FTE2" localSheetId="14" hidden="1">{"NewCo_View",#N/A,FALSE,"Calculations"}</definedName>
    <definedName name="__________FTE2" hidden="1">{"NewCo_View",#N/A,FALSE,"Calculations"}</definedName>
    <definedName name="__________mis1" localSheetId="14"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4"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4" hidden="1">{#N/A,#N/A,TRUE,"Written Quote Out";#N/A,#N/A,TRUE,"Accepted Quotes"}</definedName>
    <definedName name="__________new1" hidden="1">{#N/A,#N/A,TRUE,"Written Quote Out";#N/A,#N/A,TRUE,"Accepted Quotes"}</definedName>
    <definedName name="__________new2" localSheetId="14" hidden="1">{#N/A,#N/A,TRUE,"Written Quote Out";#N/A,#N/A,TRUE,"Accepted Quotes"}</definedName>
    <definedName name="__________new2" hidden="1">{#N/A,#N/A,TRUE,"Written Quote Out";#N/A,#N/A,TRUE,"Accepted Quotes"}</definedName>
    <definedName name="_________a1" localSheetId="14" hidden="1">{"NewCo_View",#N/A,FALSE,"Calculations"}</definedName>
    <definedName name="_________a1" hidden="1">{"NewCo_View",#N/A,FALSE,"Calculations"}</definedName>
    <definedName name="_________a2" localSheetId="14" hidden="1">{"NewCo_View",#N/A,FALSE,"Calculations"}</definedName>
    <definedName name="_________a2" hidden="1">{"NewCo_View",#N/A,FALSE,"Calculations"}</definedName>
    <definedName name="_________a3" localSheetId="14" hidden="1">{"NewCo_View",#N/A,FALSE,"Calculations"}</definedName>
    <definedName name="_________a3" hidden="1">{"NewCo_View",#N/A,FALSE,"Calculations"}</definedName>
    <definedName name="_________b4" localSheetId="14" hidden="1">{"NewCo_View",#N/A,FALSE,"Calculations"}</definedName>
    <definedName name="_________b4" hidden="1">{"NewCo_View",#N/A,FALSE,"Calculations"}</definedName>
    <definedName name="_________b5" localSheetId="14" hidden="1">{"NewCo_View",#N/A,FALSE,"Calculations"}</definedName>
    <definedName name="_________b5" hidden="1">{"NewCo_View",#N/A,FALSE,"Calculations"}</definedName>
    <definedName name="_________CC675" localSheetId="14" hidden="1">{"fis.dbo.r1_datasum"}</definedName>
    <definedName name="_________CC675" hidden="1">{"fis.dbo.r1_datasum"}</definedName>
    <definedName name="_________CC678" localSheetId="14" hidden="1">{"fis.dbo.r1_datasum"}</definedName>
    <definedName name="_________CC678" hidden="1">{"fis.dbo.r1_datasum"}</definedName>
    <definedName name="_________FTE2" localSheetId="14" hidden="1">{"NewCo_View",#N/A,FALSE,"Calculations"}</definedName>
    <definedName name="_________FTE2" hidden="1">{"NewCo_View",#N/A,FALSE,"Calculations"}</definedName>
    <definedName name="_________mis1" localSheetId="14"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4"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4" hidden="1">{#N/A,#N/A,TRUE,"Written Quote Out";#N/A,#N/A,TRUE,"Accepted Quotes"}</definedName>
    <definedName name="_________new1" hidden="1">{#N/A,#N/A,TRUE,"Written Quote Out";#N/A,#N/A,TRUE,"Accepted Quotes"}</definedName>
    <definedName name="_________new2" localSheetId="14" hidden="1">{#N/A,#N/A,TRUE,"Written Quote Out";#N/A,#N/A,TRUE,"Accepted Quotes"}</definedName>
    <definedName name="_________new2" hidden="1">{#N/A,#N/A,TRUE,"Written Quote Out";#N/A,#N/A,TRUE,"Accepted Quotes"}</definedName>
    <definedName name="________a1" localSheetId="14" hidden="1">{"NewCo_View",#N/A,FALSE,"Calculations"}</definedName>
    <definedName name="________a1" hidden="1">{"NewCo_View",#N/A,FALSE,"Calculations"}</definedName>
    <definedName name="________a2" localSheetId="14" hidden="1">{"NewCo_View",#N/A,FALSE,"Calculations"}</definedName>
    <definedName name="________a2" hidden="1">{"NewCo_View",#N/A,FALSE,"Calculations"}</definedName>
    <definedName name="________a3" localSheetId="14" hidden="1">{"NewCo_View",#N/A,FALSE,"Calculations"}</definedName>
    <definedName name="________a3" hidden="1">{"NewCo_View",#N/A,FALSE,"Calculations"}</definedName>
    <definedName name="________b4" localSheetId="14" hidden="1">{"NewCo_View",#N/A,FALSE,"Calculations"}</definedName>
    <definedName name="________b4" hidden="1">{"NewCo_View",#N/A,FALSE,"Calculations"}</definedName>
    <definedName name="________b5" localSheetId="14" hidden="1">{"NewCo_View",#N/A,FALSE,"Calculations"}</definedName>
    <definedName name="________b5" hidden="1">{"NewCo_View",#N/A,FALSE,"Calculations"}</definedName>
    <definedName name="________CC675" localSheetId="14" hidden="1">{"fis.dbo.r1_datasum"}</definedName>
    <definedName name="________CC675" hidden="1">{"fis.dbo.r1_datasum"}</definedName>
    <definedName name="________CC678" localSheetId="14" hidden="1">{"fis.dbo.r1_datasum"}</definedName>
    <definedName name="________CC678" hidden="1">{"fis.dbo.r1_datasum"}</definedName>
    <definedName name="________FTE2" localSheetId="14" hidden="1">{"NewCo_View",#N/A,FALSE,"Calculations"}</definedName>
    <definedName name="________FTE2" hidden="1">{"NewCo_View",#N/A,FALSE,"Calculations"}</definedName>
    <definedName name="________mis1" localSheetId="14"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4"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4" hidden="1">{#N/A,#N/A,TRUE,"Written Quote Out";#N/A,#N/A,TRUE,"Accepted Quotes"}</definedName>
    <definedName name="________new1" hidden="1">{#N/A,#N/A,TRUE,"Written Quote Out";#N/A,#N/A,TRUE,"Accepted Quotes"}</definedName>
    <definedName name="________new2" localSheetId="14" hidden="1">{#N/A,#N/A,TRUE,"Written Quote Out";#N/A,#N/A,TRUE,"Accepted Quotes"}</definedName>
    <definedName name="________new2" hidden="1">{#N/A,#N/A,TRUE,"Written Quote Out";#N/A,#N/A,TRUE,"Accepted Quotes"}</definedName>
    <definedName name="_______a1" localSheetId="14" hidden="1">{"NewCo_View",#N/A,FALSE,"Calculations"}</definedName>
    <definedName name="_______a1" hidden="1">{"NewCo_View",#N/A,FALSE,"Calculations"}</definedName>
    <definedName name="_______a2" localSheetId="14" hidden="1">{"NewCo_View",#N/A,FALSE,"Calculations"}</definedName>
    <definedName name="_______a2" hidden="1">{"NewCo_View",#N/A,FALSE,"Calculations"}</definedName>
    <definedName name="_______a3" localSheetId="14" hidden="1">{"NewCo_View",#N/A,FALSE,"Calculations"}</definedName>
    <definedName name="_______a3" hidden="1">{"NewCo_View",#N/A,FALSE,"Calculations"}</definedName>
    <definedName name="_______b4" localSheetId="14" hidden="1">{"NewCo_View",#N/A,FALSE,"Calculations"}</definedName>
    <definedName name="_______b4" hidden="1">{"NewCo_View",#N/A,FALSE,"Calculations"}</definedName>
    <definedName name="_______b5" localSheetId="14" hidden="1">{"NewCo_View",#N/A,FALSE,"Calculations"}</definedName>
    <definedName name="_______b5" hidden="1">{"NewCo_View",#N/A,FALSE,"Calculations"}</definedName>
    <definedName name="_______CC675" localSheetId="14" hidden="1">{"fis.dbo.r1_datasum"}</definedName>
    <definedName name="_______CC675" hidden="1">{"fis.dbo.r1_datasum"}</definedName>
    <definedName name="_______CC678" localSheetId="14" hidden="1">{"fis.dbo.r1_datasum"}</definedName>
    <definedName name="_______CC678" hidden="1">{"fis.dbo.r1_datasum"}</definedName>
    <definedName name="_______FTE2" localSheetId="14" hidden="1">{"NewCo_View",#N/A,FALSE,"Calculations"}</definedName>
    <definedName name="_______FTE2" hidden="1">{"NewCo_View",#N/A,FALSE,"Calculations"}</definedName>
    <definedName name="_______mis1" localSheetId="14"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4"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4" hidden="1">{#N/A,#N/A,TRUE,"Written Quote Out";#N/A,#N/A,TRUE,"Accepted Quotes"}</definedName>
    <definedName name="_______new1" hidden="1">{#N/A,#N/A,TRUE,"Written Quote Out";#N/A,#N/A,TRUE,"Accepted Quotes"}</definedName>
    <definedName name="_______new2" localSheetId="14" hidden="1">{#N/A,#N/A,TRUE,"Written Quote Out";#N/A,#N/A,TRUE,"Accepted Quotes"}</definedName>
    <definedName name="_______new2" hidden="1">{#N/A,#N/A,TRUE,"Written Quote Out";#N/A,#N/A,TRUE,"Accepted Quotes"}</definedName>
    <definedName name="______a1" localSheetId="14" hidden="1">{"NewCo_View",#N/A,FALSE,"Calculations"}</definedName>
    <definedName name="______a1" hidden="1">{"NewCo_View",#N/A,FALSE,"Calculations"}</definedName>
    <definedName name="______a2" localSheetId="14" hidden="1">{"NewCo_View",#N/A,FALSE,"Calculations"}</definedName>
    <definedName name="______a2" hidden="1">{"NewCo_View",#N/A,FALSE,"Calculations"}</definedName>
    <definedName name="______a3" localSheetId="14" hidden="1">{"NewCo_View",#N/A,FALSE,"Calculations"}</definedName>
    <definedName name="______a3" hidden="1">{"NewCo_View",#N/A,FALSE,"Calculations"}</definedName>
    <definedName name="______b4" localSheetId="14" hidden="1">{"NewCo_View",#N/A,FALSE,"Calculations"}</definedName>
    <definedName name="______b4" hidden="1">{"NewCo_View",#N/A,FALSE,"Calculations"}</definedName>
    <definedName name="______b5" localSheetId="14" hidden="1">{"NewCo_View",#N/A,FALSE,"Calculations"}</definedName>
    <definedName name="______b5" hidden="1">{"NewCo_View",#N/A,FALSE,"Calculations"}</definedName>
    <definedName name="______CC675" localSheetId="14" hidden="1">{"fis.dbo.r1_datasum"}</definedName>
    <definedName name="______CC675" hidden="1">{"fis.dbo.r1_datasum"}</definedName>
    <definedName name="______CC678" localSheetId="14" hidden="1">{"fis.dbo.r1_datasum"}</definedName>
    <definedName name="______CC678" hidden="1">{"fis.dbo.r1_datasum"}</definedName>
    <definedName name="______FTE2" localSheetId="14" hidden="1">{"NewCo_View",#N/A,FALSE,"Calculations"}</definedName>
    <definedName name="______FTE2" hidden="1">{"NewCo_View",#N/A,FALSE,"Calculations"}</definedName>
    <definedName name="______mis1" localSheetId="14"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4"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4" hidden="1">{#N/A,#N/A,TRUE,"Written Quote Out";#N/A,#N/A,TRUE,"Accepted Quotes"}</definedName>
    <definedName name="______new1" hidden="1">{#N/A,#N/A,TRUE,"Written Quote Out";#N/A,#N/A,TRUE,"Accepted Quotes"}</definedName>
    <definedName name="______new2" localSheetId="14" hidden="1">{#N/A,#N/A,TRUE,"Written Quote Out";#N/A,#N/A,TRUE,"Accepted Quotes"}</definedName>
    <definedName name="______new2" hidden="1">{#N/A,#N/A,TRUE,"Written Quote Out";#N/A,#N/A,TRUE,"Accepted Quotes"}</definedName>
    <definedName name="_____a1" localSheetId="14" hidden="1">{"NewCo_View",#N/A,FALSE,"Calculations"}</definedName>
    <definedName name="_____a1" hidden="1">{"NewCo_View",#N/A,FALSE,"Calculations"}</definedName>
    <definedName name="_____a2" localSheetId="14" hidden="1">{"NewCo_View",#N/A,FALSE,"Calculations"}</definedName>
    <definedName name="_____a2" hidden="1">{"NewCo_View",#N/A,FALSE,"Calculations"}</definedName>
    <definedName name="_____a3" localSheetId="14" hidden="1">{"NewCo_View",#N/A,FALSE,"Calculations"}</definedName>
    <definedName name="_____a3" hidden="1">{"NewCo_View",#N/A,FALSE,"Calculations"}</definedName>
    <definedName name="_____b4" localSheetId="14" hidden="1">{"NewCo_View",#N/A,FALSE,"Calculations"}</definedName>
    <definedName name="_____b4" hidden="1">{"NewCo_View",#N/A,FALSE,"Calculations"}</definedName>
    <definedName name="_____b5" localSheetId="14" hidden="1">{"NewCo_View",#N/A,FALSE,"Calculations"}</definedName>
    <definedName name="_____b5" hidden="1">{"NewCo_View",#N/A,FALSE,"Calculations"}</definedName>
    <definedName name="_____CC675" localSheetId="14" hidden="1">{"fis.dbo.r1_datasum"}</definedName>
    <definedName name="_____CC675" hidden="1">{"fis.dbo.r1_datasum"}</definedName>
    <definedName name="_____CC678" localSheetId="14" hidden="1">{"fis.dbo.r1_datasum"}</definedName>
    <definedName name="_____CC678" hidden="1">{"fis.dbo.r1_datasum"}</definedName>
    <definedName name="_____FTE2" localSheetId="14" hidden="1">{"NewCo_View",#N/A,FALSE,"Calculations"}</definedName>
    <definedName name="_____FTE2" hidden="1">{"NewCo_View",#N/A,FALSE,"Calculations"}</definedName>
    <definedName name="_____mis1" localSheetId="14"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4"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4" hidden="1">{#N/A,#N/A,TRUE,"Written Quote Out";#N/A,#N/A,TRUE,"Accepted Quotes"}</definedName>
    <definedName name="_____new1" hidden="1">{#N/A,#N/A,TRUE,"Written Quote Out";#N/A,#N/A,TRUE,"Accepted Quotes"}</definedName>
    <definedName name="_____new2" localSheetId="14" hidden="1">{#N/A,#N/A,TRUE,"Written Quote Out";#N/A,#N/A,TRUE,"Accepted Quotes"}</definedName>
    <definedName name="_____new2" hidden="1">{#N/A,#N/A,TRUE,"Written Quote Out";#N/A,#N/A,TRUE,"Accepted Quotes"}</definedName>
    <definedName name="____a1" localSheetId="14" hidden="1">{"NewCo_View",#N/A,FALSE,"Calculations"}</definedName>
    <definedName name="____a1" hidden="1">{"NewCo_View",#N/A,FALSE,"Calculations"}</definedName>
    <definedName name="____a2" localSheetId="14" hidden="1">{"NewCo_View",#N/A,FALSE,"Calculations"}</definedName>
    <definedName name="____a2" hidden="1">{"NewCo_View",#N/A,FALSE,"Calculations"}</definedName>
    <definedName name="____a3" localSheetId="14" hidden="1">{"NewCo_View",#N/A,FALSE,"Calculations"}</definedName>
    <definedName name="____a3" hidden="1">{"NewCo_View",#N/A,FALSE,"Calculations"}</definedName>
    <definedName name="____b4" localSheetId="14" hidden="1">{"NewCo_View",#N/A,FALSE,"Calculations"}</definedName>
    <definedName name="____b4" hidden="1">{"NewCo_View",#N/A,FALSE,"Calculations"}</definedName>
    <definedName name="____b5" localSheetId="14" hidden="1">{"NewCo_View",#N/A,FALSE,"Calculations"}</definedName>
    <definedName name="____b5" hidden="1">{"NewCo_View",#N/A,FALSE,"Calculations"}</definedName>
    <definedName name="____CC675" localSheetId="14" hidden="1">{"fis.dbo.r1_datasum"}</definedName>
    <definedName name="____CC675" hidden="1">{"fis.dbo.r1_datasum"}</definedName>
    <definedName name="____CC678" localSheetId="14" hidden="1">{"fis.dbo.r1_datasum"}</definedName>
    <definedName name="____CC678" hidden="1">{"fis.dbo.r1_datasum"}</definedName>
    <definedName name="____FTE2" localSheetId="14" hidden="1">{"NewCo_View",#N/A,FALSE,"Calculations"}</definedName>
    <definedName name="____FTE2" hidden="1">{"NewCo_View",#N/A,FALSE,"Calculations"}</definedName>
    <definedName name="____mis1" localSheetId="14"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4"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4" hidden="1">{#N/A,#N/A,TRUE,"Written Quote Out";#N/A,#N/A,TRUE,"Accepted Quotes"}</definedName>
    <definedName name="____new1" hidden="1">{#N/A,#N/A,TRUE,"Written Quote Out";#N/A,#N/A,TRUE,"Accepted Quotes"}</definedName>
    <definedName name="____new2" localSheetId="14" hidden="1">{#N/A,#N/A,TRUE,"Written Quote Out";#N/A,#N/A,TRUE,"Accepted Quotes"}</definedName>
    <definedName name="____new2" hidden="1">{#N/A,#N/A,TRUE,"Written Quote Out";#N/A,#N/A,TRUE,"Accepted Quotes"}</definedName>
    <definedName name="___a1" localSheetId="14" hidden="1">{"NewCo_View",#N/A,FALSE,"Calculations"}</definedName>
    <definedName name="___a1" hidden="1">{"NewCo_View",#N/A,FALSE,"Calculations"}</definedName>
    <definedName name="___a2" localSheetId="14" hidden="1">{"NewCo_View",#N/A,FALSE,"Calculations"}</definedName>
    <definedName name="___a2" hidden="1">{"NewCo_View",#N/A,FALSE,"Calculations"}</definedName>
    <definedName name="___a3" localSheetId="14" hidden="1">{"NewCo_View",#N/A,FALSE,"Calculations"}</definedName>
    <definedName name="___a3" hidden="1">{"NewCo_View",#N/A,FALSE,"Calculations"}</definedName>
    <definedName name="___b4" localSheetId="14" hidden="1">{"NewCo_View",#N/A,FALSE,"Calculations"}</definedName>
    <definedName name="___b4" hidden="1">{"NewCo_View",#N/A,FALSE,"Calculations"}</definedName>
    <definedName name="___b5" localSheetId="14" hidden="1">{"NewCo_View",#N/A,FALSE,"Calculations"}</definedName>
    <definedName name="___b5" hidden="1">{"NewCo_View",#N/A,FALSE,"Calculations"}</definedName>
    <definedName name="___CC675" localSheetId="14" hidden="1">{"fis.dbo.r1_datasum"}</definedName>
    <definedName name="___CC675" hidden="1">{"fis.dbo.r1_datasum"}</definedName>
    <definedName name="___CC678" localSheetId="14" hidden="1">{"fis.dbo.r1_datasum"}</definedName>
    <definedName name="___CC678" hidden="1">{"fis.dbo.r1_datasum"}</definedName>
    <definedName name="___FTE2" localSheetId="14" hidden="1">{"NewCo_View",#N/A,FALSE,"Calculations"}</definedName>
    <definedName name="___FTE2" hidden="1">{"NewCo_View",#N/A,FALSE,"Calculations"}</definedName>
    <definedName name="___mis1" localSheetId="14"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4"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4" hidden="1">{#N/A,#N/A,TRUE,"Written Quote Out";#N/A,#N/A,TRUE,"Accepted Quotes"}</definedName>
    <definedName name="___new1" hidden="1">{#N/A,#N/A,TRUE,"Written Quote Out";#N/A,#N/A,TRUE,"Accepted Quotes"}</definedName>
    <definedName name="___new2" localSheetId="14" hidden="1">{#N/A,#N/A,TRUE,"Written Quote Out";#N/A,#N/A,TRUE,"Accepted Quotes"}</definedName>
    <definedName name="___new2" hidden="1">{#N/A,#N/A,TRUE,"Written Quote Out";#N/A,#N/A,TRUE,"Accepted Quotes"}</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30" hidden="1">#REF!</definedName>
    <definedName name="__123Graph_A" localSheetId="5" hidden="1">#REF!</definedName>
    <definedName name="__123Graph_A" localSheetId="8" hidden="1">#REF!</definedName>
    <definedName name="__123Graph_A" localSheetId="26" hidden="1">#REF!</definedName>
    <definedName name="__123Graph_A" localSheetId="28" hidden="1">#REF!</definedName>
    <definedName name="__123Graph_A" localSheetId="29" hidden="1">#REF!</definedName>
    <definedName name="__123Graph_A" localSheetId="27" hidden="1">#REF!</definedName>
    <definedName name="__123Graph_A" localSheetId="6" hidden="1">#REF!</definedName>
    <definedName name="__123Graph_A" localSheetId="21" hidden="1">#REF!</definedName>
    <definedName name="__123Graph_A" localSheetId="22" hidden="1">#REF!</definedName>
    <definedName name="__123Graph_A" localSheetId="23" hidden="1">#REF!</definedName>
    <definedName name="__123Graph_A"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30" hidden="1">#REF!</definedName>
    <definedName name="__123Graph_B" localSheetId="5" hidden="1">#REF!</definedName>
    <definedName name="__123Graph_B" localSheetId="8" hidden="1">#REF!</definedName>
    <definedName name="__123Graph_B" localSheetId="26" hidden="1">#REF!</definedName>
    <definedName name="__123Graph_B" localSheetId="28" hidden="1">#REF!</definedName>
    <definedName name="__123Graph_B" localSheetId="29" hidden="1">#REF!</definedName>
    <definedName name="__123Graph_B" localSheetId="27" hidden="1">#REF!</definedName>
    <definedName name="__123Graph_B" localSheetId="6" hidden="1">#REF!</definedName>
    <definedName name="__123Graph_B" localSheetId="21" hidden="1">#REF!</definedName>
    <definedName name="__123Graph_B" localSheetId="22" hidden="1">#REF!</definedName>
    <definedName name="__123Graph_B" localSheetId="23" hidden="1">#REF!</definedName>
    <definedName name="__123Graph_B" hidden="1">#REF!</definedName>
    <definedName name="__123Graph_BCHART1" localSheetId="14" hidden="1">[1]BS!#REF!</definedName>
    <definedName name="__123Graph_BCHART1" localSheetId="17" hidden="1">[1]BS!#REF!</definedName>
    <definedName name="__123Graph_BCHART1" localSheetId="18" hidden="1">[1]BS!#REF!</definedName>
    <definedName name="__123Graph_BCHART1" localSheetId="8" hidden="1">[1]BS!#REF!</definedName>
    <definedName name="__123Graph_BCHART1" localSheetId="21" hidden="1">[1]BS!#REF!</definedName>
    <definedName name="__123Graph_BCHART1" hidden="1">[1]BS!#REF!</definedName>
    <definedName name="__123Graph_BCURRENT" localSheetId="14" hidden="1">[1]BS!#REF!</definedName>
    <definedName name="__123Graph_BCURRENT" localSheetId="17" hidden="1">[1]BS!#REF!</definedName>
    <definedName name="__123Graph_BCURRENT" localSheetId="18" hidden="1">[1]BS!#REF!</definedName>
    <definedName name="__123Graph_BCURRENT" localSheetId="8" hidden="1">[1]BS!#REF!</definedName>
    <definedName name="__123Graph_BCURRENT" localSheetId="21" hidden="1">[1]BS!#REF!</definedName>
    <definedName name="__123Graph_BCURRENT" hidden="1">[1]BS!#REF!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30" hidden="1">#REF!</definedName>
    <definedName name="__123Graph_C" localSheetId="5" hidden="1">#REF!</definedName>
    <definedName name="__123Graph_C" localSheetId="8" hidden="1">#REF!</definedName>
    <definedName name="__123Graph_C" localSheetId="26" hidden="1">#REF!</definedName>
    <definedName name="__123Graph_C" localSheetId="28" hidden="1">#REF!</definedName>
    <definedName name="__123Graph_C" localSheetId="29" hidden="1">#REF!</definedName>
    <definedName name="__123Graph_C" localSheetId="27" hidden="1">#REF!</definedName>
    <definedName name="__123Graph_C" localSheetId="6" hidden="1">#REF!</definedName>
    <definedName name="__123Graph_C" localSheetId="21" hidden="1">#REF!</definedName>
    <definedName name="__123Graph_C" localSheetId="22" hidden="1">#REF!</definedName>
    <definedName name="__123Graph_C" localSheetId="23" hidden="1">#REF!</definedName>
    <definedName name="__123Graph_C" hidden="1">#REF!</definedName>
    <definedName name="__123Graph_CCHART1" localSheetId="14" hidden="1">[1]BS!#REF!</definedName>
    <definedName name="__123Graph_CCHART1" localSheetId="17" hidden="1">[1]BS!#REF!</definedName>
    <definedName name="__123Graph_CCHART1" localSheetId="18" hidden="1">[1]BS!#REF!</definedName>
    <definedName name="__123Graph_CCHART1" localSheetId="8" hidden="1">[1]BS!#REF!</definedName>
    <definedName name="__123Graph_CCHART1" localSheetId="21" hidden="1">[1]BS!#REF!</definedName>
    <definedName name="__123Graph_CCHART1" hidden="1">[1]BS!#REF!</definedName>
    <definedName name="__123Graph_CCURRENT" localSheetId="14" hidden="1">[1]BS!#REF!</definedName>
    <definedName name="__123Graph_CCURRENT" localSheetId="17" hidden="1">[1]BS!#REF!</definedName>
    <definedName name="__123Graph_CCURRENT" localSheetId="18" hidden="1">[1]BS!#REF!</definedName>
    <definedName name="__123Graph_CCURRENT" localSheetId="8" hidden="1">[1]BS!#REF!</definedName>
    <definedName name="__123Graph_CCURRENT" localSheetId="21" hidden="1">[1]BS!#REF!</definedName>
    <definedName name="__123Graph_CCURRENT" hidden="1">[1]BS!#REF!</definedName>
    <definedName name="__123Graph_CSUMGRA1A" localSheetId="14" hidden="1">[2]summary!#REF!</definedName>
    <definedName name="__123Graph_CSUMGRA1A" localSheetId="17" hidden="1">[2]summary!#REF!</definedName>
    <definedName name="__123Graph_CSUMGRA1A" localSheetId="18" hidden="1">[2]summary!#REF!</definedName>
    <definedName name="__123Graph_CSUMGRA1A" localSheetId="8" hidden="1">[2]summary!#REF!</definedName>
    <definedName name="__123Graph_CSUMGRA1A" localSheetId="21" hidden="1">[2]summary!#REF!</definedName>
    <definedName name="__123Graph_CSUMGRA1A" hidden="1">[2]summary!#REF!</definedName>
    <definedName name="__123Graph_CSUMGRA1C" localSheetId="14" hidden="1">[2]summary!#REF!</definedName>
    <definedName name="__123Graph_CSUMGRA1C" localSheetId="17" hidden="1">[2]summary!#REF!</definedName>
    <definedName name="__123Graph_CSUMGRA1C" localSheetId="18" hidden="1">[2]summary!#REF!</definedName>
    <definedName name="__123Graph_CSUMGRA1C" localSheetId="8" hidden="1">[2]summary!#REF!</definedName>
    <definedName name="__123Graph_CSUMGRA1C" localSheetId="21" hidden="1">[2]summary!#REF!</definedName>
    <definedName name="__123Graph_CSUMGRA1C" hidden="1">[2]summary!#REF!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20" hidden="1">[3]Subs!#REF!</definedName>
    <definedName name="__123Graph_D" localSheetId="5" hidden="1">[3]Subs!#REF!</definedName>
    <definedName name="__123Graph_D" localSheetId="8" hidden="1">[3]Subs!#REF!</definedName>
    <definedName name="__123Graph_D" localSheetId="26" hidden="1">[3]Subs!#REF!</definedName>
    <definedName name="__123Graph_D" localSheetId="28" hidden="1">[3]Subs!#REF!</definedName>
    <definedName name="__123Graph_D" localSheetId="29" hidden="1">[3]Subs!#REF!</definedName>
    <definedName name="__123Graph_D" localSheetId="27" hidden="1">[3]Subs!#REF!</definedName>
    <definedName name="__123Graph_D" localSheetId="6" hidden="1">[3]Subs!#REF!</definedName>
    <definedName name="__123Graph_D" localSheetId="21" hidden="1">[3]Subs!#REF!</definedName>
    <definedName name="__123Graph_D" localSheetId="22" hidden="1">[3]Subs!#REF!</definedName>
    <definedName name="__123Graph_D" localSheetId="23" hidden="1">[3]Subs!#REF!</definedName>
    <definedName name="__123Graph_D" hidden="1">[3]Subs!#REF!</definedName>
    <definedName name="__123Graph_DCURRENT" localSheetId="14" hidden="1">[1]BS!#REF!</definedName>
    <definedName name="__123Graph_DCURRENT" localSheetId="17" hidden="1">[1]BS!#REF!</definedName>
    <definedName name="__123Graph_DCURRENT" localSheetId="18" hidden="1">[1]BS!#REF!</definedName>
    <definedName name="__123Graph_DCURRENT" localSheetId="8" hidden="1">[1]BS!#REF!</definedName>
    <definedName name="__123Graph_DCURRENT" localSheetId="21" hidden="1">[1]BS!#REF!</definedName>
    <definedName name="__123Graph_DCURRENT" hidden="1">[1]BS!#REF!</definedName>
    <definedName name="__123Graph_DSUMGRA1" localSheetId="14" hidden="1">[2]summary!#REF!</definedName>
    <definedName name="__123Graph_DSUMGRA1" localSheetId="17" hidden="1">[2]summary!#REF!</definedName>
    <definedName name="__123Graph_DSUMGRA1" localSheetId="18" hidden="1">[2]summary!#REF!</definedName>
    <definedName name="__123Graph_DSUMGRA1" localSheetId="8" hidden="1">[2]summary!#REF!</definedName>
    <definedName name="__123Graph_DSUMGRA1" localSheetId="21" hidden="1">[2]summary!#REF!</definedName>
    <definedName name="__123Graph_DSUMGRA1" hidden="1">[2]summary!#REF!</definedName>
    <definedName name="__123Graph_DSUMGRA1A" localSheetId="14" hidden="1">[2]summary!#REF!</definedName>
    <definedName name="__123Graph_DSUMGRA1A" localSheetId="17" hidden="1">[2]summary!#REF!</definedName>
    <definedName name="__123Graph_DSUMGRA1A" localSheetId="18" hidden="1">[2]summary!#REF!</definedName>
    <definedName name="__123Graph_DSUMGRA1A" localSheetId="8" hidden="1">[2]summary!#REF!</definedName>
    <definedName name="__123Graph_DSUMGRA1A" localSheetId="21" hidden="1">[2]summary!#REF!</definedName>
    <definedName name="__123Graph_DSUMGRA1A" hidden="1">[2]summary!#REF!</definedName>
    <definedName name="__123Graph_DSUMGRA1B" localSheetId="14" hidden="1">[2]summary!#REF!</definedName>
    <definedName name="__123Graph_DSUMGRA1B" localSheetId="17" hidden="1">[2]summary!#REF!</definedName>
    <definedName name="__123Graph_DSUMGRA1B" localSheetId="18" hidden="1">[2]summary!#REF!</definedName>
    <definedName name="__123Graph_DSUMGRA1B" localSheetId="8" hidden="1">[2]summary!#REF!</definedName>
    <definedName name="__123Graph_DSUMGRA1B" localSheetId="21" hidden="1">[2]summary!#REF!</definedName>
    <definedName name="__123Graph_DSUMGRA1B" hidden="1">[2]summary!#REF!</definedName>
    <definedName name="__123Graph_DSUMGRA1C" localSheetId="14" hidden="1">[2]summary!#REF!</definedName>
    <definedName name="__123Graph_DSUMGRA1C" localSheetId="17" hidden="1">[2]summary!#REF!</definedName>
    <definedName name="__123Graph_DSUMGRA1C" localSheetId="18" hidden="1">[2]summary!#REF!</definedName>
    <definedName name="__123Graph_DSUMGRA1C" localSheetId="8" hidden="1">[2]summary!#REF!</definedName>
    <definedName name="__123Graph_DSUMGRA1C" localSheetId="21" hidden="1">[2]summary!#REF!</definedName>
    <definedName name="__123Graph_DSUMGRA1C" hidden="1">[2]summary!#REF!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20" hidden="1">[3]Subs!#REF!</definedName>
    <definedName name="__123Graph_E" localSheetId="5" hidden="1">[3]Subs!#REF!</definedName>
    <definedName name="__123Graph_E" localSheetId="8" hidden="1">[3]Subs!#REF!</definedName>
    <definedName name="__123Graph_E" localSheetId="26" hidden="1">[3]Subs!#REF!</definedName>
    <definedName name="__123Graph_E" localSheetId="28" hidden="1">[3]Subs!#REF!</definedName>
    <definedName name="__123Graph_E" localSheetId="29" hidden="1">[3]Subs!#REF!</definedName>
    <definedName name="__123Graph_E" localSheetId="27" hidden="1">[3]Subs!#REF!</definedName>
    <definedName name="__123Graph_E" localSheetId="6" hidden="1">[3]Subs!#REF!</definedName>
    <definedName name="__123Graph_E" localSheetId="21" hidden="1">[3]Subs!#REF!</definedName>
    <definedName name="__123Graph_E" localSheetId="22" hidden="1">[3]Subs!#REF!</definedName>
    <definedName name="__123Graph_E" localSheetId="23" hidden="1">[3]Subs!#REF!</definedName>
    <definedName name="__123Graph_E" hidden="1">[3]Subs!#REF!</definedName>
    <definedName name="__123Graph_ESUMGRA1" localSheetId="14" hidden="1">[2]summary!#REF!</definedName>
    <definedName name="__123Graph_ESUMGRA1" localSheetId="17" hidden="1">[2]summary!#REF!</definedName>
    <definedName name="__123Graph_ESUMGRA1" localSheetId="18" hidden="1">[2]summary!#REF!</definedName>
    <definedName name="__123Graph_ESUMGRA1" localSheetId="8" hidden="1">[2]summary!#REF!</definedName>
    <definedName name="__123Graph_ESUMGRA1" localSheetId="21" hidden="1">[2]summary!#REF!</definedName>
    <definedName name="__123Graph_ESUMGRA1" hidden="1">[2]summary!#REF!</definedName>
    <definedName name="__123Graph_ESUMGRA1A" localSheetId="14" hidden="1">[2]summary!#REF!</definedName>
    <definedName name="__123Graph_ESUMGRA1A" localSheetId="17" hidden="1">[2]summary!#REF!</definedName>
    <definedName name="__123Graph_ESUMGRA1A" localSheetId="18" hidden="1">[2]summary!#REF!</definedName>
    <definedName name="__123Graph_ESUMGRA1A" localSheetId="8" hidden="1">[2]summary!#REF!</definedName>
    <definedName name="__123Graph_ESUMGRA1A" localSheetId="21" hidden="1">[2]summary!#REF!</definedName>
    <definedName name="__123Graph_ESUMGRA1A" hidden="1">[2]summary!#REF!</definedName>
    <definedName name="__123Graph_ESUMGRA1B" localSheetId="14" hidden="1">[2]summary!#REF!</definedName>
    <definedName name="__123Graph_ESUMGRA1B" localSheetId="17" hidden="1">[2]summary!#REF!</definedName>
    <definedName name="__123Graph_ESUMGRA1B" localSheetId="18" hidden="1">[2]summary!#REF!</definedName>
    <definedName name="__123Graph_ESUMGRA1B" localSheetId="8" hidden="1">[2]summary!#REF!</definedName>
    <definedName name="__123Graph_ESUMGRA1B" localSheetId="21" hidden="1">[2]summary!#REF!</definedName>
    <definedName name="__123Graph_ESUMGRA1B" hidden="1">[2]summary!#REF!</definedName>
    <definedName name="__123Graph_ESUMGRA1C" localSheetId="14" hidden="1">[2]summary!#REF!</definedName>
    <definedName name="__123Graph_ESUMGRA1C" localSheetId="17" hidden="1">[2]summary!#REF!</definedName>
    <definedName name="__123Graph_ESUMGRA1C" localSheetId="18" hidden="1">[2]summary!#REF!</definedName>
    <definedName name="__123Graph_ESUMGRA1C" localSheetId="8" hidden="1">[2]summary!#REF!</definedName>
    <definedName name="__123Graph_ESUMGRA1C" localSheetId="21" hidden="1">[2]summary!#REF!</definedName>
    <definedName name="__123Graph_ESUMGRA1C" hidden="1">[2]summary!#REF!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20" hidden="1">[4]Aff!#REF!</definedName>
    <definedName name="__123Graph_F" localSheetId="5" hidden="1">[4]Aff!#REF!</definedName>
    <definedName name="__123Graph_F" localSheetId="8" hidden="1">[4]Aff!#REF!</definedName>
    <definedName name="__123Graph_F" localSheetId="26" hidden="1">[4]Aff!#REF!</definedName>
    <definedName name="__123Graph_F" localSheetId="28" hidden="1">[4]Aff!#REF!</definedName>
    <definedName name="__123Graph_F" localSheetId="29" hidden="1">[4]Aff!#REF!</definedName>
    <definedName name="__123Graph_F" localSheetId="27" hidden="1">[4]Aff!#REF!</definedName>
    <definedName name="__123Graph_F" localSheetId="6" hidden="1">[4]Aff!#REF!</definedName>
    <definedName name="__123Graph_F" localSheetId="21" hidden="1">[4]Aff!#REF!</definedName>
    <definedName name="__123Graph_F" localSheetId="22" hidden="1">[4]Aff!#REF!</definedName>
    <definedName name="__123Graph_F" localSheetId="23" hidden="1">[4]Aff!#REF!</definedName>
    <definedName name="__123Graph_F" hidden="1">[4]Aff!#REF!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5" hidden="1">#REF!</definedName>
    <definedName name="__123Graph_X" localSheetId="8" hidden="1">#REF!</definedName>
    <definedName name="__123Graph_X" localSheetId="26" hidden="1">#REF!</definedName>
    <definedName name="__123Graph_X" localSheetId="28" hidden="1">#REF!</definedName>
    <definedName name="__123Graph_X" localSheetId="29" hidden="1">#REF!</definedName>
    <definedName name="__123Graph_X" localSheetId="27" hidden="1">#REF!</definedName>
    <definedName name="__123Graph_X" localSheetId="6" hidden="1">#REF!</definedName>
    <definedName name="__123Graph_X" localSheetId="21" hidden="1">#REF!</definedName>
    <definedName name="__123Graph_X" localSheetId="22" hidden="1">#REF!</definedName>
    <definedName name="__123Graph_X" localSheetId="23" hidden="1">#REF!</definedName>
    <definedName name="__123Graph_X" hidden="1">#REF!</definedName>
    <definedName name="__a1" localSheetId="14" hidden="1">{"NewCo_View",#N/A,FALSE,"Calculations"}</definedName>
    <definedName name="__a1" hidden="1">{"NewCo_View",#N/A,FALSE,"Calculations"}</definedName>
    <definedName name="__a2" localSheetId="14" hidden="1">{"NewCo_View",#N/A,FALSE,"Calculations"}</definedName>
    <definedName name="__a2" hidden="1">{"NewCo_View",#N/A,FALSE,"Calculations"}</definedName>
    <definedName name="__a3" localSheetId="14" hidden="1">{"NewCo_View",#N/A,FALSE,"Calculations"}</definedName>
    <definedName name="__a3" hidden="1">{"NewCo_View",#N/A,FALSE,"Calculations"}</definedName>
    <definedName name="__b4" localSheetId="14" hidden="1">{"NewCo_View",#N/A,FALSE,"Calculations"}</definedName>
    <definedName name="__b4" hidden="1">{"NewCo_View",#N/A,FALSE,"Calculations"}</definedName>
    <definedName name="__b5" localSheetId="14" hidden="1">{"NewCo_View",#N/A,FALSE,"Calculations"}</definedName>
    <definedName name="__b5" hidden="1">{"NewCo_View",#N/A,FALSE,"Calculations"}</definedName>
    <definedName name="__CC675" localSheetId="14" hidden="1">{"fis.dbo.r1_datasum"}</definedName>
    <definedName name="__CC675" hidden="1">{"fis.dbo.r1_datasum"}</definedName>
    <definedName name="__CC678" localSheetId="14" hidden="1">{"fis.dbo.r1_datasum"}</definedName>
    <definedName name="__CC678" hidden="1">{"fis.dbo.r1_datasum"}</definedName>
    <definedName name="__con4050" localSheetId="14" hidden="1">{#N/A,"Anonymous",FALSE,"30 30k Table";#N/A,#N/A,FALSE,"30 50k Table";#N/A,#N/A,FALSE,"40 100k Table"}</definedName>
    <definedName name="__con4050" hidden="1">{#N/A,"Anonymous",FALSE,"30 30k Table";#N/A,#N/A,FALSE,"30 50k Table";#N/A,#N/A,FALSE,"40 100k Table"}</definedName>
    <definedName name="__FTE2" localSheetId="14" hidden="1">{"NewCo_View",#N/A,FALSE,"Calculations"}</definedName>
    <definedName name="__FTE2" hidden="1">{"NewCo_View",#N/A,FALSE,"Calculations"}</definedName>
    <definedName name="__mis1" localSheetId="14"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4" hidden="1">{#N/A,#N/A,FALSE,"Written Quote Out";#N/A,#N/A,FALSE,"Accepted Quotes";#N/A,#N/A,FALSE,"Rejected"}</definedName>
    <definedName name="__mis2" hidden="1">{#N/A,#N/A,FALSE,"Written Quote Out";#N/A,#N/A,FALSE,"Accepted Quotes";#N/A,#N/A,FALSE,"Rejected"}</definedName>
    <definedName name="__nam2" hidden="1">"c2204"</definedName>
    <definedName name="__new1" localSheetId="14" hidden="1">{#N/A,#N/A,TRUE,"Written Quote Out";#N/A,#N/A,TRUE,"Accepted Quotes"}</definedName>
    <definedName name="__new1" hidden="1">{#N/A,#N/A,TRUE,"Written Quote Out";#N/A,#N/A,TRUE,"Accepted Quotes"}</definedName>
    <definedName name="__new2" localSheetId="14" hidden="1">{#N/A,#N/A,TRUE,"Written Quote Out";#N/A,#N/A,TRUE,"Accepted Quotes"}</definedName>
    <definedName name="__new2" hidden="1">{#N/A,#N/A,TRUE,"Written Quote Out";#N/A,#N/A,TRUE,"Accepted Quotes"}</definedName>
    <definedName name="__xlfn.BAHTTEXT" hidden="1">#NAME?</definedName>
    <definedName name="_123Graph" localSheetId="14" hidden="1">#REF!</definedName>
    <definedName name="_123Graph" localSheetId="17" hidden="1">#REF!</definedName>
    <definedName name="_123Graph" localSheetId="18" hidden="1">#REF!</definedName>
    <definedName name="_123Graph" localSheetId="8" hidden="1">#REF!</definedName>
    <definedName name="_123Graph" localSheetId="21" hidden="1">#REF!</definedName>
    <definedName name="_123Graph" hidden="1">#REF!</definedName>
    <definedName name="_998vs1999_FooterType" hidden="1">"NONE"</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17" hidden="1">{"NewCo_View",#N/A,FALSE,"Calculations"}</definedName>
    <definedName name="_a1" localSheetId="33" hidden="1">{"NewCo_View",#N/A,FALSE,"Calculations"}</definedName>
    <definedName name="_a1" localSheetId="34" hidden="1">{"NewCo_View",#N/A,FALSE,"Calculations"}</definedName>
    <definedName name="_a1" localSheetId="18" hidden="1">{"NewCo_View",#N/A,FALSE,"Calculations"}</definedName>
    <definedName name="_a1" localSheetId="19" hidden="1">{"NewCo_View",#N/A,FALSE,"Calculations"}</definedName>
    <definedName name="_a1" localSheetId="20" hidden="1">{"NewCo_View",#N/A,FALSE,"Calculations"}</definedName>
    <definedName name="_a1" localSheetId="30" hidden="1">{"NewCo_View",#N/A,FALSE,"Calculations"}</definedName>
    <definedName name="_a1" localSheetId="0" hidden="1">{"NewCo_View",#N/A,FALSE,"Calculations"}</definedName>
    <definedName name="_a1" localSheetId="7" hidden="1">{"NewCo_View",#N/A,FALSE,"Calculations"}</definedName>
    <definedName name="_a1" localSheetId="5" hidden="1">{"NewCo_View",#N/A,FALSE,"Calculations"}</definedName>
    <definedName name="_a1" localSheetId="40" hidden="1">{"NewCo_View",#N/A,FALSE,"Calculations"}</definedName>
    <definedName name="_a1" localSheetId="26" hidden="1">{"NewCo_View",#N/A,FALSE,"Calculations"}</definedName>
    <definedName name="_a1" localSheetId="28" hidden="1">{"NewCo_View",#N/A,FALSE,"Calculations"}</definedName>
    <definedName name="_a1" localSheetId="29" hidden="1">{"NewCo_View",#N/A,FALSE,"Calculations"}</definedName>
    <definedName name="_a1" localSheetId="27" hidden="1">{"NewCo_View",#N/A,FALSE,"Calculations"}</definedName>
    <definedName name="_a1" localSheetId="2" hidden="1">{"NewCo_View",#N/A,FALSE,"Calculations"}</definedName>
    <definedName name="_a1" localSheetId="3" hidden="1">{"NewCo_View",#N/A,FALSE,"Calculations"}</definedName>
    <definedName name="_a1" localSheetId="32" hidden="1">{"NewCo_View",#N/A,FALSE,"Calculations"}</definedName>
    <definedName name="_a1" localSheetId="6" hidden="1">{"NewCo_View",#N/A,FALSE,"Calculations"}</definedName>
    <definedName name="_a1" localSheetId="21" hidden="1">{"NewCo_View",#N/A,FALSE,"Calculations"}</definedName>
    <definedName name="_a1" localSheetId="22" hidden="1">{"NewCo_View",#N/A,FALSE,"Calculations"}</definedName>
    <definedName name="_a1" localSheetId="23" hidden="1">{"NewCo_View",#N/A,FALSE,"Calculations"}</definedName>
    <definedName name="_a1" localSheetId="36" hidden="1">{"NewCo_View",#N/A,FALSE,"Calculations"}</definedName>
    <definedName name="_a1"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0" hidden="1">{"NewCo_View",#N/A,FALSE,"Calculations"}</definedName>
    <definedName name="_a2" localSheetId="30" hidden="1">{"NewCo_View",#N/A,FALSE,"Calculations"}</definedName>
    <definedName name="_a2" localSheetId="0" hidden="1">{"NewCo_View",#N/A,FALSE,"Calculations"}</definedName>
    <definedName name="_a2" localSheetId="7" hidden="1">{"NewCo_View",#N/A,FALSE,"Calculations"}</definedName>
    <definedName name="_a2" localSheetId="5" hidden="1">{"NewCo_View",#N/A,FALSE,"Calculations"}</definedName>
    <definedName name="_a2" localSheetId="40" hidden="1">{"NewCo_View",#N/A,FALSE,"Calculations"}</definedName>
    <definedName name="_a2" localSheetId="26" hidden="1">{"NewCo_View",#N/A,FALSE,"Calculations"}</definedName>
    <definedName name="_a2" localSheetId="28" hidden="1">{"NewCo_View",#N/A,FALSE,"Calculations"}</definedName>
    <definedName name="_a2" localSheetId="29" hidden="1">{"NewCo_View",#N/A,FALSE,"Calculations"}</definedName>
    <definedName name="_a2" localSheetId="27" hidden="1">{"NewCo_View",#N/A,FALSE,"Calculations"}</definedName>
    <definedName name="_a2" localSheetId="21" hidden="1">{"NewCo_View",#N/A,FALSE,"Calculations"}</definedName>
    <definedName name="_a2" localSheetId="22" hidden="1">{"NewCo_View",#N/A,FALSE,"Calculations"}</definedName>
    <definedName name="_a2" localSheetId="23" hidden="1">{"NewCo_View",#N/A,FALSE,"Calculations"}</definedName>
    <definedName name="_a2" localSheetId="36" hidden="1">{"NewCo_View",#N/A,FALSE,"Calculations"}</definedName>
    <definedName name="_a2"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0" hidden="1">{"NewCo_View",#N/A,FALSE,"Calculations"}</definedName>
    <definedName name="_a3" localSheetId="30" hidden="1">{"NewCo_View",#N/A,FALSE,"Calculations"}</definedName>
    <definedName name="_a3" localSheetId="0" hidden="1">{"NewCo_View",#N/A,FALSE,"Calculations"}</definedName>
    <definedName name="_a3" localSheetId="7" hidden="1">{"NewCo_View",#N/A,FALSE,"Calculations"}</definedName>
    <definedName name="_a3" localSheetId="5" hidden="1">{"NewCo_View",#N/A,FALSE,"Calculations"}</definedName>
    <definedName name="_a3" localSheetId="40" hidden="1">{"NewCo_View",#N/A,FALSE,"Calculations"}</definedName>
    <definedName name="_a3" localSheetId="26" hidden="1">{"NewCo_View",#N/A,FALSE,"Calculations"}</definedName>
    <definedName name="_a3" localSheetId="28" hidden="1">{"NewCo_View",#N/A,FALSE,"Calculations"}</definedName>
    <definedName name="_a3" localSheetId="29" hidden="1">{"NewCo_View",#N/A,FALSE,"Calculations"}</definedName>
    <definedName name="_a3" localSheetId="27" hidden="1">{"NewCo_View",#N/A,FALSE,"Calculations"}</definedName>
    <definedName name="_a3" localSheetId="21" hidden="1">{"NewCo_View",#N/A,FALSE,"Calculations"}</definedName>
    <definedName name="_a3" localSheetId="22" hidden="1">{"NewCo_View",#N/A,FALSE,"Calculations"}</definedName>
    <definedName name="_a3" localSheetId="23" hidden="1">{"NewCo_View",#N/A,FALSE,"Calculations"}</definedName>
    <definedName name="_a3" localSheetId="36" hidden="1">{"NewCo_View",#N/A,FALSE,"Calculations"}</definedName>
    <definedName name="_a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0" hidden="1">{"NewCo_View",#N/A,FALSE,"Calculations"}</definedName>
    <definedName name="_b4" localSheetId="30" hidden="1">{"NewCo_View",#N/A,FALSE,"Calculations"}</definedName>
    <definedName name="_b4" localSheetId="0" hidden="1">{"NewCo_View",#N/A,FALSE,"Calculations"}</definedName>
    <definedName name="_b4" localSheetId="7" hidden="1">{"NewCo_View",#N/A,FALSE,"Calculations"}</definedName>
    <definedName name="_b4" localSheetId="5" hidden="1">{"NewCo_View",#N/A,FALSE,"Calculations"}</definedName>
    <definedName name="_b4" localSheetId="40" hidden="1">{"NewCo_View",#N/A,FALSE,"Calculations"}</definedName>
    <definedName name="_b4" localSheetId="26" hidden="1">{"NewCo_View",#N/A,FALSE,"Calculations"}</definedName>
    <definedName name="_b4" localSheetId="28" hidden="1">{"NewCo_View",#N/A,FALSE,"Calculations"}</definedName>
    <definedName name="_b4" localSheetId="29" hidden="1">{"NewCo_View",#N/A,FALSE,"Calculations"}</definedName>
    <definedName name="_b4" localSheetId="27" hidden="1">{"NewCo_View",#N/A,FALSE,"Calculations"}</definedName>
    <definedName name="_b4" localSheetId="21" hidden="1">{"NewCo_View",#N/A,FALSE,"Calculations"}</definedName>
    <definedName name="_b4" localSheetId="22" hidden="1">{"NewCo_View",#N/A,FALSE,"Calculations"}</definedName>
    <definedName name="_b4" localSheetId="23" hidden="1">{"NewCo_View",#N/A,FALSE,"Calculations"}</definedName>
    <definedName name="_b4" localSheetId="36" hidden="1">{"NewCo_View",#N/A,FALSE,"Calculations"}</definedName>
    <definedName name="_b4"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0" hidden="1">{"NewCo_View",#N/A,FALSE,"Calculations"}</definedName>
    <definedName name="_b5" localSheetId="30" hidden="1">{"NewCo_View",#N/A,FALSE,"Calculations"}</definedName>
    <definedName name="_b5" localSheetId="0" hidden="1">{"NewCo_View",#N/A,FALSE,"Calculations"}</definedName>
    <definedName name="_b5" localSheetId="7" hidden="1">{"NewCo_View",#N/A,FALSE,"Calculations"}</definedName>
    <definedName name="_b5" localSheetId="5" hidden="1">{"NewCo_View",#N/A,FALSE,"Calculations"}</definedName>
    <definedName name="_b5" localSheetId="40" hidden="1">{"NewCo_View",#N/A,FALSE,"Calculations"}</definedName>
    <definedName name="_b5" localSheetId="26" hidden="1">{"NewCo_View",#N/A,FALSE,"Calculations"}</definedName>
    <definedName name="_b5" localSheetId="28" hidden="1">{"NewCo_View",#N/A,FALSE,"Calculations"}</definedName>
    <definedName name="_b5" localSheetId="29" hidden="1">{"NewCo_View",#N/A,FALSE,"Calculations"}</definedName>
    <definedName name="_b5" localSheetId="27" hidden="1">{"NewCo_View",#N/A,FALSE,"Calculations"}</definedName>
    <definedName name="_b5" localSheetId="21" hidden="1">{"NewCo_View",#N/A,FALSE,"Calculations"}</definedName>
    <definedName name="_b5" localSheetId="22" hidden="1">{"NewCo_View",#N/A,FALSE,"Calculations"}</definedName>
    <definedName name="_b5" localSheetId="23" hidden="1">{"NewCo_View",#N/A,FALSE,"Calculations"}</definedName>
    <definedName name="_b5" localSheetId="36" hidden="1">{"NewCo_View",#N/A,FALSE,"Calculations"}</definedName>
    <definedName name="_b5" hidden="1">{"NewCo_View",#N/A,FALSE,"Calculations"}</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20" hidden="1">#REF!</definedName>
    <definedName name="_BQ4.1" localSheetId="5" hidden="1">#REF!</definedName>
    <definedName name="_BQ4.1" localSheetId="8" hidden="1">#REF!</definedName>
    <definedName name="_BQ4.1" localSheetId="26" hidden="1">#REF!</definedName>
    <definedName name="_BQ4.1" localSheetId="28" hidden="1">#REF!</definedName>
    <definedName name="_BQ4.1" localSheetId="29" hidden="1">#REF!</definedName>
    <definedName name="_BQ4.1" localSheetId="27" hidden="1">#REF!</definedName>
    <definedName name="_BQ4.1" localSheetId="6" hidden="1">#REF!</definedName>
    <definedName name="_BQ4.1" localSheetId="21" hidden="1">#REF!</definedName>
    <definedName name="_BQ4.1" localSheetId="22" hidden="1">#REF!</definedName>
    <definedName name="_BQ4.1" localSheetId="23" hidden="1">#REF!</definedName>
    <definedName name="_BQ4.1"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20" hidden="1">#REF!</definedName>
    <definedName name="_BQ4.2" localSheetId="5" hidden="1">#REF!</definedName>
    <definedName name="_BQ4.2" localSheetId="8" hidden="1">#REF!</definedName>
    <definedName name="_BQ4.2" localSheetId="26" hidden="1">#REF!</definedName>
    <definedName name="_BQ4.2" localSheetId="28" hidden="1">#REF!</definedName>
    <definedName name="_BQ4.2" localSheetId="29" hidden="1">#REF!</definedName>
    <definedName name="_BQ4.2" localSheetId="27" hidden="1">#REF!</definedName>
    <definedName name="_BQ4.2" localSheetId="6" hidden="1">#REF!</definedName>
    <definedName name="_BQ4.2" localSheetId="21" hidden="1">#REF!</definedName>
    <definedName name="_BQ4.2" localSheetId="22" hidden="1">#REF!</definedName>
    <definedName name="_BQ4.2" localSheetId="23" hidden="1">#REF!</definedName>
    <definedName name="_BQ4.2" hidden="1">#REF!</definedName>
    <definedName name="_CC675" localSheetId="14" hidden="1">{"fis.dbo.r1_datasum"}</definedName>
    <definedName name="_CC675" hidden="1">{"fis.dbo.r1_datasum"}</definedName>
    <definedName name="_CC678" localSheetId="14" hidden="1">{"fis.dbo.r1_datasum"}</definedName>
    <definedName name="_CC678" hidden="1">{"fis.dbo.r1_datasum"}</definedName>
    <definedName name="_con4050" localSheetId="14" hidden="1">{#N/A,"Anonymous",FALSE,"30 30k Table";#N/A,#N/A,FALSE,"30 50k Table";#N/A,#N/A,FALSE,"40 100k Table"}</definedName>
    <definedName name="_con4050" hidden="1">{#N/A,"Anonymous",FALSE,"30 30k Table";#N/A,#N/A,FALSE,"30 50k Table";#N/A,#N/A,FALSE,"40 100k Table"}</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4" hidden="1">#REF!</definedName>
    <definedName name="_xlnm._FilterDatabase" localSheetId="17" hidden="1">#REF!</definedName>
    <definedName name="_xlnm._FilterDatabase" localSheetId="18" hidden="1">#REF!</definedName>
    <definedName name="_xlnm._FilterDatabase" localSheetId="8" hidden="1">#REF!</definedName>
    <definedName name="_xlnm._FilterDatabase" localSheetId="21" hidden="1">#REF!</definedName>
    <definedName name="_xlnm._FilterDatabase" hidden="1">#REF!</definedName>
    <definedName name="_FTE2" localSheetId="14" hidden="1">{"NewCo_View",#N/A,FALSE,"Calculations"}</definedName>
    <definedName name="_FTE2" hidden="1">{"NewCo_View",#N/A,FALSE,"Calculations"}</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30" hidden="1">#REF!</definedName>
    <definedName name="_Key1" localSheetId="5" hidden="1">#REF!</definedName>
    <definedName name="_Key1" localSheetId="8" hidden="1">#REF!</definedName>
    <definedName name="_Key1" localSheetId="26" hidden="1">#REF!</definedName>
    <definedName name="_Key1" localSheetId="28" hidden="1">#REF!</definedName>
    <definedName name="_Key1" localSheetId="29" hidden="1">#REF!</definedName>
    <definedName name="_Key1" localSheetId="27" hidden="1">#REF!</definedName>
    <definedName name="_Key1" localSheetId="6" hidden="1">#REF!</definedName>
    <definedName name="_Key1" localSheetId="21" hidden="1">#REF!</definedName>
    <definedName name="_Key1" localSheetId="22" hidden="1">#REF!</definedName>
    <definedName name="_Key1" localSheetId="23" hidden="1">#REF!</definedName>
    <definedName name="_Key1" hidden="1">#REF!</definedName>
    <definedName name="_Key2" localSheetId="14" hidden="1">#REF!</definedName>
    <definedName name="_Key2" localSheetId="17" hidden="1">#REF!</definedName>
    <definedName name="_Key2" localSheetId="18" hidden="1">#REF!</definedName>
    <definedName name="_Key2" localSheetId="8" hidden="1">#REF!</definedName>
    <definedName name="_Key2" localSheetId="21" hidden="1">#REF!</definedName>
    <definedName name="_Key2" hidden="1">#REF!</definedName>
    <definedName name="_mis1" localSheetId="14"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4" hidden="1">{#N/A,#N/A,FALSE,"Written Quote Out";#N/A,#N/A,FALSE,"Accepted Quotes";#N/A,#N/A,FALSE,"Rejected"}</definedName>
    <definedName name="_mis2" hidden="1">{#N/A,#N/A,FALSE,"Written Quote Out";#N/A,#N/A,FALSE,"Accepted Quotes";#N/A,#N/A,FALSE,"Rejected"}</definedName>
    <definedName name="_nam2" hidden="1">"c2204"</definedName>
    <definedName name="_new1" localSheetId="14" hidden="1">{#N/A,#N/A,TRUE,"Written Quote Out";#N/A,#N/A,TRUE,"Accepted Quotes"}</definedName>
    <definedName name="_new1" hidden="1">{#N/A,#N/A,TRUE,"Written Quote Out";#N/A,#N/A,TRUE,"Accepted Quotes"}</definedName>
    <definedName name="_new2" localSheetId="14"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4" hidden="1">#REF!</definedName>
    <definedName name="_Parse_Out" localSheetId="17" hidden="1">#REF!</definedName>
    <definedName name="_Parse_Out" localSheetId="18" hidden="1">#REF!</definedName>
    <definedName name="_Parse_Out" localSheetId="8" hidden="1">#REF!</definedName>
    <definedName name="_Parse_Out" localSheetId="21" hidden="1">#REF!</definedName>
    <definedName name="_Parse_Out"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30" hidden="1">#REF!</definedName>
    <definedName name="_Sort" localSheetId="5" hidden="1">#REF!</definedName>
    <definedName name="_Sort" localSheetId="8" hidden="1">#REF!</definedName>
    <definedName name="_Sort" localSheetId="26" hidden="1">#REF!</definedName>
    <definedName name="_Sort" localSheetId="28" hidden="1">#REF!</definedName>
    <definedName name="_Sort" localSheetId="29" hidden="1">#REF!</definedName>
    <definedName name="_Sort" localSheetId="27" hidden="1">#REF!</definedName>
    <definedName name="_Sort" localSheetId="6" hidden="1">#REF!</definedName>
    <definedName name="_Sort" localSheetId="21" hidden="1">#REF!</definedName>
    <definedName name="_Sort" localSheetId="22" hidden="1">#REF!</definedName>
    <definedName name="_Sort" localSheetId="23" hidden="1">#REF!</definedName>
    <definedName name="_Sort" hidden="1">#REF!</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17" hidden="1">{"NewCo_View",#N/A,FALSE,"Calculations"}</definedName>
    <definedName name="A" localSheetId="33" hidden="1">{"NewCo_View",#N/A,FALSE,"Calculations"}</definedName>
    <definedName name="A" localSheetId="34" hidden="1">{"NewCo_View",#N/A,FALSE,"Calculations"}</definedName>
    <definedName name="A" localSheetId="18" hidden="1">{"NewCo_View",#N/A,FALSE,"Calculations"}</definedName>
    <definedName name="A" localSheetId="19" hidden="1">{"NewCo_View",#N/A,FALSE,"Calculations"}</definedName>
    <definedName name="A" localSheetId="20" hidden="1">{"NewCo_View",#N/A,FALSE,"Calculations"}</definedName>
    <definedName name="A" localSheetId="30" hidden="1">{"NewCo_View",#N/A,FALSE,"Calculations"}</definedName>
    <definedName name="A" localSheetId="0" hidden="1">{"NewCo_View",#N/A,FALSE,"Calculations"}</definedName>
    <definedName name="A" localSheetId="7" hidden="1">{"NewCo_View",#N/A,FALSE,"Calculations"}</definedName>
    <definedName name="A" localSheetId="5" hidden="1">{"NewCo_View",#N/A,FALSE,"Calculations"}</definedName>
    <definedName name="A" localSheetId="40" hidden="1">{"NewCo_View",#N/A,FALSE,"Calculations"}</definedName>
    <definedName name="A" localSheetId="26" hidden="1">{"NewCo_View",#N/A,FALSE,"Calculations"}</definedName>
    <definedName name="A" localSheetId="28" hidden="1">{"NewCo_View",#N/A,FALSE,"Calculations"}</definedName>
    <definedName name="A" localSheetId="29" hidden="1">{"NewCo_View",#N/A,FALSE,"Calculations"}</definedName>
    <definedName name="A" localSheetId="27" hidden="1">{"NewCo_View",#N/A,FALSE,"Calculations"}</definedName>
    <definedName name="A" localSheetId="2" hidden="1">{"NewCo_View",#N/A,FALSE,"Calculations"}</definedName>
    <definedName name="A" localSheetId="3" hidden="1">{"NewCo_View",#N/A,FALSE,"Calculations"}</definedName>
    <definedName name="A" localSheetId="32" hidden="1">{"NewCo_View",#N/A,FALSE,"Calculations"}</definedName>
    <definedName name="A" localSheetId="6" hidden="1">{"NewCo_View",#N/A,FALSE,"Calculations"}</definedName>
    <definedName name="A" localSheetId="21" hidden="1">{"NewCo_View",#N/A,FALSE,"Calculations"}</definedName>
    <definedName name="A" localSheetId="22" hidden="1">{"NewCo_View",#N/A,FALSE,"Calculations"}</definedName>
    <definedName name="A" localSheetId="23" hidden="1">{"NewCo_View",#N/A,FALSE,"Calculations"}</definedName>
    <definedName name="A" localSheetId="36" hidden="1">{"NewCo_View",#N/A,FALSE,"Calculations"}</definedName>
    <definedName name="A"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0" hidden="1">{"NewCo_View",#N/A,FALSE,"Calculations"}</definedName>
    <definedName name="aa" localSheetId="30" hidden="1">{"NewCo_View",#N/A,FALSE,"Calculations"}</definedName>
    <definedName name="aa" localSheetId="0" hidden="1">{"NewCo_View",#N/A,FALSE,"Calculations"}</definedName>
    <definedName name="aa" localSheetId="7" hidden="1">{"NewCo_View",#N/A,FALSE,"Calculations"}</definedName>
    <definedName name="aa" localSheetId="5" hidden="1">{"NewCo_View",#N/A,FALSE,"Calculations"}</definedName>
    <definedName name="aa" localSheetId="40" hidden="1">{"NewCo_View",#N/A,FALSE,"Calculations"}</definedName>
    <definedName name="aa" localSheetId="26" hidden="1">{"NewCo_View",#N/A,FALSE,"Calculations"}</definedName>
    <definedName name="aa" localSheetId="28" hidden="1">{"NewCo_View",#N/A,FALSE,"Calculations"}</definedName>
    <definedName name="aa" localSheetId="29" hidden="1">{"NewCo_View",#N/A,FALSE,"Calculations"}</definedName>
    <definedName name="aa" localSheetId="27" hidden="1">{"NewCo_View",#N/A,FALSE,"Calculations"}</definedName>
    <definedName name="aa" localSheetId="21" hidden="1">{"NewCo_View",#N/A,FALSE,"Calculations"}</definedName>
    <definedName name="aa" localSheetId="22" hidden="1">{"NewCo_View",#N/A,FALSE,"Calculations"}</definedName>
    <definedName name="aa" localSheetId="23" hidden="1">{"NewCo_View",#N/A,FALSE,"Calculations"}</definedName>
    <definedName name="aa" localSheetId="36" hidden="1">{"NewCo_View",#N/A,FALSE,"Calculations"}</definedName>
    <definedName name="aa"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17" hidden="1">{"NewCo_View",#N/A,FALSE,"Calculations"}</definedName>
    <definedName name="AAA" localSheetId="33" hidden="1">{"NewCo_View",#N/A,FALSE,"Calculations"}</definedName>
    <definedName name="AAA" localSheetId="34" hidden="1">{"NewCo_View",#N/A,FALSE,"Calculations"}</definedName>
    <definedName name="AAA" localSheetId="18" hidden="1">{"NewCo_View",#N/A,FALSE,"Calculations"}</definedName>
    <definedName name="AAA" localSheetId="19" hidden="1">{"NewCo_View",#N/A,FALSE,"Calculations"}</definedName>
    <definedName name="AAA" localSheetId="20" hidden="1">{"NewCo_View",#N/A,FALSE,"Calculations"}</definedName>
    <definedName name="AAA" localSheetId="30" hidden="1">{"NewCo_View",#N/A,FALSE,"Calculations"}</definedName>
    <definedName name="AAA" localSheetId="0" hidden="1">{"NewCo_View",#N/A,FALSE,"Calculations"}</definedName>
    <definedName name="AAA" localSheetId="7" hidden="1">{"NewCo_View",#N/A,FALSE,"Calculations"}</definedName>
    <definedName name="AAA" localSheetId="5" hidden="1">{"NewCo_View",#N/A,FALSE,"Calculations"}</definedName>
    <definedName name="AAA" localSheetId="40" hidden="1">{"NewCo_View",#N/A,FALSE,"Calculations"}</definedName>
    <definedName name="AAA" localSheetId="26" hidden="1">{"NewCo_View",#N/A,FALSE,"Calculations"}</definedName>
    <definedName name="AAA" localSheetId="28" hidden="1">{"NewCo_View",#N/A,FALSE,"Calculations"}</definedName>
    <definedName name="AAA" localSheetId="29" hidden="1">{"NewCo_View",#N/A,FALSE,"Calculations"}</definedName>
    <definedName name="AAA" localSheetId="27" hidden="1">{"NewCo_View",#N/A,FALSE,"Calculations"}</definedName>
    <definedName name="AAA" localSheetId="2" hidden="1">{"NewCo_View",#N/A,FALSE,"Calculations"}</definedName>
    <definedName name="AAA" localSheetId="3" hidden="1">{"NewCo_View",#N/A,FALSE,"Calculations"}</definedName>
    <definedName name="AAA" localSheetId="32" hidden="1">{"NewCo_View",#N/A,FALSE,"Calculations"}</definedName>
    <definedName name="AAA" localSheetId="6" hidden="1">{"NewCo_View",#N/A,FALSE,"Calculations"}</definedName>
    <definedName name="AAA" localSheetId="21" hidden="1">{"NewCo_View",#N/A,FALSE,"Calculations"}</definedName>
    <definedName name="AAA" localSheetId="22" hidden="1">{"NewCo_View",#N/A,FALSE,"Calculations"}</definedName>
    <definedName name="AAA" localSheetId="23" hidden="1">{"NewCo_View",#N/A,FALSE,"Calculations"}</definedName>
    <definedName name="AAA" localSheetId="36" hidden="1">{"NewCo_View",#N/A,FALSE,"Calculations"}</definedName>
    <definedName name="AAA" hidden="1">{"NewCo_View",#N/A,FALSE,"Calculations"}</definedName>
    <definedName name="aaaa" localSheetId="14" hidden="1">{"fis.dbo.r1_datasum"}</definedName>
    <definedName name="aaaa" hidden="1">{"fis.dbo.r1_datasum"}</definedName>
    <definedName name="aaaq" localSheetId="14" hidden="1">{"fis.dbo.r1_datasum"}</definedName>
    <definedName name="aaaq" hidden="1">{"fis.dbo.r1_datasum"}</definedName>
    <definedName name="aaq" localSheetId="14" hidden="1">{"fis.dbo.r1_datasum"}</definedName>
    <definedName name="aaq" hidden="1">{"fis.dbo.r1_datasum"}</definedName>
    <definedName name="aaqaa" localSheetId="14" hidden="1">{#N/A,#N/A,TRUE,"Written Quote Out";#N/A,#N/A,TRUE,"Accepted Quotes"}</definedName>
    <definedName name="aaqaa" hidden="1">{#N/A,#N/A,TRUE,"Written Quote Out";#N/A,#N/A,TRUE,"Accepted Quotes"}</definedName>
    <definedName name="AB" localSheetId="14" hidden="1">{"NewCo_View",#N/A,FALSE,"Calculations"}</definedName>
    <definedName name="AB" hidden="1">{"NewCo_View",#N/A,FALSE,"Calculations"}</definedName>
    <definedName name="Aba_FooterType" hidden="1">"NONE"</definedName>
    <definedName name="abc" localSheetId="14" hidden="1">{#N/A,#N/A,FALSE,"Base";#N/A,#N/A,FALSE,"T-Bonus";#N/A,#N/A,FALSE,"TAC";#N/A,#N/A,FALSE,"Target Cash";#N/A,#N/A,FALSE,"LTI Calc";#N/A,#N/A,FALSE,"TDC"}</definedName>
    <definedName name="abc" hidden="1">{#N/A,#N/A,FALSE,"Base";#N/A,#N/A,FALSE,"T-Bonus";#N/A,#N/A,FALSE,"TAC";#N/A,#N/A,FALSE,"Target Cash";#N/A,#N/A,FALSE,"LTI Calc";#N/A,#N/A,FALSE,"TDC"}</definedName>
    <definedName name="abnk" localSheetId="14" hidden="1">{"fis.dbo.r1_datasum"}</definedName>
    <definedName name="abnk" hidden="1">{"fis.dbo.r1_datasum"}</definedName>
    <definedName name="abnkq" localSheetId="14" hidden="1">{"fis.dbo.r1_datasum"}</definedName>
    <definedName name="abnkq" hidden="1">{"fis.dbo.r1_datasum"}</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20" hidden="1">#REF!</definedName>
    <definedName name="AcctArea1" localSheetId="5" hidden="1">#REF!</definedName>
    <definedName name="AcctArea1" localSheetId="8" hidden="1">#REF!</definedName>
    <definedName name="AcctArea1" localSheetId="26" hidden="1">#REF!</definedName>
    <definedName name="AcctArea1" localSheetId="28" hidden="1">#REF!</definedName>
    <definedName name="AcctArea1" localSheetId="29" hidden="1">#REF!</definedName>
    <definedName name="AcctArea1" localSheetId="27" hidden="1">#REF!</definedName>
    <definedName name="AcctArea1" localSheetId="6" hidden="1">#REF!</definedName>
    <definedName name="AcctArea1" localSheetId="21" hidden="1">#REF!</definedName>
    <definedName name="AcctArea1" localSheetId="22" hidden="1">#REF!</definedName>
    <definedName name="AcctArea1" localSheetId="23" hidden="1">#REF!</definedName>
    <definedName name="AcctArea1" hidden="1">#REF!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20" hidden="1">'[5]Division Commentary'!#REF!</definedName>
    <definedName name="AcctArea2" localSheetId="5" hidden="1">'[5]Division Commentary'!#REF!</definedName>
    <definedName name="AcctArea2" localSheetId="8" hidden="1">'[5]Division Commentary'!#REF!</definedName>
    <definedName name="AcctArea2" localSheetId="26" hidden="1">'[5]Division Commentary'!#REF!</definedName>
    <definedName name="AcctArea2" localSheetId="28" hidden="1">'[5]Division Commentary'!#REF!</definedName>
    <definedName name="AcctArea2" localSheetId="29" hidden="1">'[5]Division Commentary'!#REF!</definedName>
    <definedName name="AcctArea2" localSheetId="27" hidden="1">'[5]Division Commentary'!#REF!</definedName>
    <definedName name="AcctArea2" localSheetId="6" hidden="1">'[5]Division Commentary'!#REF!</definedName>
    <definedName name="AcctArea2" localSheetId="21" hidden="1">'[5]Division Commentary'!#REF!</definedName>
    <definedName name="AcctArea2" localSheetId="22" hidden="1">'[5]Division Commentary'!#REF!</definedName>
    <definedName name="AcctArea2" localSheetId="23" hidden="1">'[5]Division Commentary'!#REF!</definedName>
    <definedName name="AcctArea2"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20" hidden="1">'[5]Division Commentary'!#REF!</definedName>
    <definedName name="AcctArea3" localSheetId="5" hidden="1">'[5]Division Commentary'!#REF!</definedName>
    <definedName name="AcctArea3" localSheetId="8" hidden="1">'[5]Division Commentary'!#REF!</definedName>
    <definedName name="AcctArea3" localSheetId="26" hidden="1">'[5]Division Commentary'!#REF!</definedName>
    <definedName name="AcctArea3" localSheetId="28" hidden="1">'[5]Division Commentary'!#REF!</definedName>
    <definedName name="AcctArea3" localSheetId="29" hidden="1">'[5]Division Commentary'!#REF!</definedName>
    <definedName name="AcctArea3" localSheetId="27" hidden="1">'[5]Division Commentary'!#REF!</definedName>
    <definedName name="AcctArea3" localSheetId="6" hidden="1">'[5]Division Commentary'!#REF!</definedName>
    <definedName name="AcctArea3" localSheetId="21" hidden="1">'[5]Division Commentary'!#REF!</definedName>
    <definedName name="AcctArea3" localSheetId="22" hidden="1">'[5]Division Commentary'!#REF!</definedName>
    <definedName name="AcctArea3" localSheetId="23" hidden="1">'[5]Division Commentary'!#REF!</definedName>
    <definedName name="AcctArea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20" hidden="1">'[5]Division Commentary'!#REF!</definedName>
    <definedName name="AcctArea4" localSheetId="5" hidden="1">'[5]Division Commentary'!#REF!</definedName>
    <definedName name="AcctArea4" localSheetId="8" hidden="1">'[5]Division Commentary'!#REF!</definedName>
    <definedName name="AcctArea4" localSheetId="26" hidden="1">'[5]Division Commentary'!#REF!</definedName>
    <definedName name="AcctArea4" localSheetId="28" hidden="1">'[5]Division Commentary'!#REF!</definedName>
    <definedName name="AcctArea4" localSheetId="29" hidden="1">'[5]Division Commentary'!#REF!</definedName>
    <definedName name="AcctArea4" localSheetId="27" hidden="1">'[5]Division Commentary'!#REF!</definedName>
    <definedName name="AcctArea4" localSheetId="6" hidden="1">'[5]Division Commentary'!#REF!</definedName>
    <definedName name="AcctArea4" localSheetId="21" hidden="1">'[5]Division Commentary'!#REF!</definedName>
    <definedName name="AcctArea4" localSheetId="22" hidden="1">'[5]Division Commentary'!#REF!</definedName>
    <definedName name="AcctArea4" localSheetId="23" hidden="1">'[5]Division Commentary'!#REF!</definedName>
    <definedName name="AcctArea4" hidden="1">'[5]Division Commentary'!#REF!</definedName>
    <definedName name="adae" localSheetId="14"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4" hidden="1">{"NewCo_View",#N/A,FALSE,"Calculations"}</definedName>
    <definedName name="adfsdfasf" hidden="1">{"NewCo_View",#N/A,FALSE,"Calculations"}</definedName>
    <definedName name="adg" localSheetId="14" hidden="1">{#N/A,#N/A,FALSE,"Base";#N/A,#N/A,FALSE,"T-Bonus";#N/A,#N/A,FALSE,"TAC";#N/A,#N/A,FALSE,"Target Cash";#N/A,#N/A,FALSE,"LTI Calc";#N/A,#N/A,FALSE,"TDC"}</definedName>
    <definedName name="adg" hidden="1">{#N/A,#N/A,FALSE,"Base";#N/A,#N/A,FALSE,"T-Bonus";#N/A,#N/A,FALSE,"TAC";#N/A,#N/A,FALSE,"Target Cash";#N/A,#N/A,FALSE,"LTI Calc";#N/A,#N/A,FALSE,"TDC"}</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17" hidden="1">{"NewCo_View",#N/A,FALSE,"Calculations"}</definedName>
    <definedName name="adsf" localSheetId="33" hidden="1">{"NewCo_View",#N/A,FALSE,"Calculations"}</definedName>
    <definedName name="adsf" localSheetId="34" hidden="1">{"NewCo_View",#N/A,FALSE,"Calculations"}</definedName>
    <definedName name="adsf" localSheetId="18" hidden="1">{"NewCo_View",#N/A,FALSE,"Calculations"}</definedName>
    <definedName name="adsf" localSheetId="19" hidden="1">{"NewCo_View",#N/A,FALSE,"Calculations"}</definedName>
    <definedName name="adsf" localSheetId="20" hidden="1">{"NewCo_View",#N/A,FALSE,"Calculations"}</definedName>
    <definedName name="adsf" localSheetId="30" hidden="1">{"NewCo_View",#N/A,FALSE,"Calculations"}</definedName>
    <definedName name="adsf" localSheetId="0" hidden="1">{"NewCo_View",#N/A,FALSE,"Calculations"}</definedName>
    <definedName name="adsf" localSheetId="7" hidden="1">{"NewCo_View",#N/A,FALSE,"Calculations"}</definedName>
    <definedName name="adsf" localSheetId="5" hidden="1">{"NewCo_View",#N/A,FALSE,"Calculations"}</definedName>
    <definedName name="adsf" localSheetId="40" hidden="1">{"NewCo_View",#N/A,FALSE,"Calculations"}</definedName>
    <definedName name="adsf" localSheetId="26" hidden="1">{"NewCo_View",#N/A,FALSE,"Calculations"}</definedName>
    <definedName name="adsf" localSheetId="28" hidden="1">{"NewCo_View",#N/A,FALSE,"Calculations"}</definedName>
    <definedName name="adsf" localSheetId="29" hidden="1">{"NewCo_View",#N/A,FALSE,"Calculations"}</definedName>
    <definedName name="adsf" localSheetId="27" hidden="1">{"NewCo_View",#N/A,FALSE,"Calculations"}</definedName>
    <definedName name="adsf" localSheetId="2" hidden="1">{"NewCo_View",#N/A,FALSE,"Calculations"}</definedName>
    <definedName name="adsf" localSheetId="3" hidden="1">{"NewCo_View",#N/A,FALSE,"Calculations"}</definedName>
    <definedName name="adsf" localSheetId="32" hidden="1">{"NewCo_View",#N/A,FALSE,"Calculations"}</definedName>
    <definedName name="adsf" localSheetId="6" hidden="1">{"NewCo_View",#N/A,FALSE,"Calculations"}</definedName>
    <definedName name="adsf" localSheetId="21" hidden="1">{"NewCo_View",#N/A,FALSE,"Calculations"}</definedName>
    <definedName name="adsf" localSheetId="22" hidden="1">{"NewCo_View",#N/A,FALSE,"Calculations"}</definedName>
    <definedName name="adsf" localSheetId="23" hidden="1">{"NewCo_View",#N/A,FALSE,"Calculations"}</definedName>
    <definedName name="adsf" localSheetId="36" hidden="1">{"NewCo_View",#N/A,FALSE,"Calculations"}</definedName>
    <definedName name="adsf" hidden="1">{"NewCo_View",#N/A,FALSE,"Calculations"}</definedName>
    <definedName name="adt" localSheetId="14" hidden="1">{"fis.dbo.r1_datasum"}</definedName>
    <definedName name="adt" hidden="1">{"fis.dbo.r1_datasum"}</definedName>
    <definedName name="adtq" localSheetId="14" hidden="1">{"fis.dbo.r1_datasum"}</definedName>
    <definedName name="adtq" hidden="1">{"fis.dbo.r1_datasum"}</definedName>
    <definedName name="afsgf" localSheetId="14"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4" hidden="1">{"fis.dbo.r1_datasum"}</definedName>
    <definedName name="al" hidden="1">{"fis.dbo.r1_datasum"}</definedName>
    <definedName name="alq" localSheetId="14" hidden="1">{"fis.dbo.r1_datasum"}</definedName>
    <definedName name="alq" hidden="1">{"fis.dbo.r1_datasum"}</definedName>
    <definedName name="aq" localSheetId="14" hidden="1">{"fis.dbo.r1_datasum"}</definedName>
    <definedName name="aq" hidden="1">{"fis.dbo.r1_datasum"}</definedName>
    <definedName name="art" localSheetId="14" hidden="1">{"fis.dbo.r1_datasum"}</definedName>
    <definedName name="art" hidden="1">{"fis.dbo.r1_datasum"}</definedName>
    <definedName name="arth" localSheetId="14" hidden="1">{"fis.dbo.r1_datasum"}</definedName>
    <definedName name="arth" hidden="1">{"fis.dbo.r1_datasum"}</definedName>
    <definedName name="arthq" localSheetId="14" hidden="1">{"fis.dbo.r1_datasum"}</definedName>
    <definedName name="arthq" hidden="1">{"fis.dbo.r1_datasum"}</definedName>
    <definedName name="artq" localSheetId="14" hidden="1">{"fis.dbo.r1_datasum"}</definedName>
    <definedName name="artq" hidden="1">{"fis.dbo.r1_datasum"}</definedName>
    <definedName name="artwet" localSheetId="14" hidden="1">{"fis.dbo.r1_datasum"}</definedName>
    <definedName name="artwet" hidden="1">{"fis.dbo.r1_datasum"}</definedName>
    <definedName name="artwetq" localSheetId="14" hidden="1">{"fis.dbo.r1_datasum"}</definedName>
    <definedName name="artwetq" hidden="1">{"fis.dbo.r1_datasum"}</definedName>
    <definedName name="as" localSheetId="14" hidden="1">{"fis.dbo.r1_datasum"}</definedName>
    <definedName name="as" hidden="1">{"fis.dbo.r1_datasum"}</definedName>
    <definedName name="asasda" localSheetId="14" hidden="1">{#N/A,#N/A,TRUE,"Written Quote Out";#N/A,#N/A,TRUE,"Accepted Quotes"}</definedName>
    <definedName name="asasda" hidden="1">{#N/A,#N/A,TRUE,"Written Quote Out";#N/A,#N/A,TRUE,"Accepted Quotes"}</definedName>
    <definedName name="asdasdf" localSheetId="14" hidden="1">{"NewCo_View",#N/A,FALSE,"Calculations"}</definedName>
    <definedName name="asdasdf" hidden="1">{"NewCo_View",#N/A,FALSE,"Calculations"}</definedName>
    <definedName name="asdf" localSheetId="14" hidden="1">#REF!</definedName>
    <definedName name="asdf" localSheetId="17" hidden="1">#REF!</definedName>
    <definedName name="asdf" localSheetId="18" hidden="1">#REF!</definedName>
    <definedName name="asdf" localSheetId="8" hidden="1">#REF!</definedName>
    <definedName name="asdf" localSheetId="21" hidden="1">#REF!</definedName>
    <definedName name="asdf" hidden="1">#REF!</definedName>
    <definedName name="asetayew" localSheetId="14" hidden="1">{"fis.dbo.r1_datasum"}</definedName>
    <definedName name="asetayew" hidden="1">{"fis.dbo.r1_datasum"}</definedName>
    <definedName name="asetayewq" localSheetId="14" hidden="1">{"fis.dbo.r1_datasum"}</definedName>
    <definedName name="asetayewq" hidden="1">{"fis.dbo.r1_datasum"}</definedName>
    <definedName name="asetse" localSheetId="14" hidden="1">{"fis.dbo.r1_datasum"}</definedName>
    <definedName name="asetse" hidden="1">{"fis.dbo.r1_datasum"}</definedName>
    <definedName name="asf" localSheetId="14" hidden="1">{"NewCo_View",#N/A,FALSE,"Calculations"}</definedName>
    <definedName name="asf" hidden="1">{"NewCo_View",#N/A,FALSE,"Calculations"}</definedName>
    <definedName name="Asia" localSheetId="14" hidden="1">{"NewCo_View",#N/A,FALSE,"Calculations"}</definedName>
    <definedName name="Asia" hidden="1">{"NewCo_View",#N/A,FALSE,"Calculations"}</definedName>
    <definedName name="asq" localSheetId="14" hidden="1">{"fis.dbo.r1_datasum"}</definedName>
    <definedName name="asq" hidden="1">{"fis.dbo.r1_datasum"}</definedName>
    <definedName name="assets" localSheetId="14" hidden="1">{"fis.dbo.r1_datasum"}</definedName>
    <definedName name="assets" hidden="1">{"fis.dbo.r1_datasum"}</definedName>
    <definedName name="Assumptions_FooterType" hidden="1">"INTERNAL"</definedName>
    <definedName name="atrwa" localSheetId="14" hidden="1">{"fis.dbo.r1_datasum"}</definedName>
    <definedName name="atrwa" hidden="1">{"fis.dbo.r1_datasum"}</definedName>
    <definedName name="atrwaq" localSheetId="14" hidden="1">{"fis.dbo.r1_datasum"}</definedName>
    <definedName name="atrwaq" hidden="1">{"fis.dbo.r1_datasum"}</definedName>
    <definedName name="atwae" localSheetId="14" hidden="1">{"fis.dbo.r1_datasum"}</definedName>
    <definedName name="atwae" hidden="1">{"fis.dbo.r1_datasum"}</definedName>
    <definedName name="atwaeq" localSheetId="14" hidden="1">{"fis.dbo.r1_datasum"}</definedName>
    <definedName name="atwaeq" hidden="1">{"fis.dbo.r1_datasum"}</definedName>
    <definedName name="awtswe" localSheetId="14" hidden="1">{"fis.dbo.r1_datasum"}</definedName>
    <definedName name="awtswe" hidden="1">{"fis.dbo.r1_datasum"}</definedName>
    <definedName name="awtsweq" localSheetId="14" hidden="1">{"fis.dbo.r1_datasum"}</definedName>
    <definedName name="awtsweq" hidden="1">{"fis.dbo.r1_datasum"}</definedName>
    <definedName name="ax" localSheetId="14" hidden="1">{"NewCo_View",#N/A,FALSE,"Calculations"}</definedName>
    <definedName name="ax" hidden="1">{"NewCo_View",#N/A,FALSE,"Calculations"}</definedName>
    <definedName name="b" localSheetId="14"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17" hidden="1">{"NewCo_View",#N/A,FALSE,"Calculations"}</definedName>
    <definedName name="BBB" localSheetId="33" hidden="1">{"NewCo_View",#N/A,FALSE,"Calculations"}</definedName>
    <definedName name="BBB" localSheetId="34" hidden="1">{"NewCo_View",#N/A,FALSE,"Calculations"}</definedName>
    <definedName name="BBB" localSheetId="18" hidden="1">{"NewCo_View",#N/A,FALSE,"Calculations"}</definedName>
    <definedName name="BBB" localSheetId="19" hidden="1">{"NewCo_View",#N/A,FALSE,"Calculations"}</definedName>
    <definedName name="BBB" localSheetId="20" hidden="1">{"NewCo_View",#N/A,FALSE,"Calculations"}</definedName>
    <definedName name="BBB" localSheetId="30" hidden="1">{"NewCo_View",#N/A,FALSE,"Calculations"}</definedName>
    <definedName name="BBB" localSheetId="0" hidden="1">{"NewCo_View",#N/A,FALSE,"Calculations"}</definedName>
    <definedName name="BBB" localSheetId="7" hidden="1">{"NewCo_View",#N/A,FALSE,"Calculations"}</definedName>
    <definedName name="BBB" localSheetId="5" hidden="1">{"NewCo_View",#N/A,FALSE,"Calculations"}</definedName>
    <definedName name="BBB" localSheetId="40" hidden="1">{"NewCo_View",#N/A,FALSE,"Calculations"}</definedName>
    <definedName name="BBB" localSheetId="26" hidden="1">{"NewCo_View",#N/A,FALSE,"Calculations"}</definedName>
    <definedName name="BBB" localSheetId="28" hidden="1">{"NewCo_View",#N/A,FALSE,"Calculations"}</definedName>
    <definedName name="BBB" localSheetId="29" hidden="1">{"NewCo_View",#N/A,FALSE,"Calculations"}</definedName>
    <definedName name="BBB" localSheetId="27" hidden="1">{"NewCo_View",#N/A,FALSE,"Calculations"}</definedName>
    <definedName name="BBB" localSheetId="2" hidden="1">{"NewCo_View",#N/A,FALSE,"Calculations"}</definedName>
    <definedName name="BBB" localSheetId="3" hidden="1">{"NewCo_View",#N/A,FALSE,"Calculations"}</definedName>
    <definedName name="BBB" localSheetId="32" hidden="1">{"NewCo_View",#N/A,FALSE,"Calculations"}</definedName>
    <definedName name="BBB" localSheetId="6" hidden="1">{"NewCo_View",#N/A,FALSE,"Calculations"}</definedName>
    <definedName name="BBB" localSheetId="21" hidden="1">{"NewCo_View",#N/A,FALSE,"Calculations"}</definedName>
    <definedName name="BBB" localSheetId="22" hidden="1">{"NewCo_View",#N/A,FALSE,"Calculations"}</definedName>
    <definedName name="BBB" localSheetId="23" hidden="1">{"NewCo_View",#N/A,FALSE,"Calculations"}</definedName>
    <definedName name="BBB" localSheetId="36" hidden="1">{"NewCo_View",#N/A,FALSE,"Calculations"}</definedName>
    <definedName name="BBB" hidden="1">{"NewCo_View",#N/A,FALSE,"Calculations"}</definedName>
    <definedName name="bbbbbb" localSheetId="14" hidden="1">{"fis.dbo.r1_datasum"}</definedName>
    <definedName name="bbbbbb" hidden="1">{"fis.dbo.r1_datasum"}</definedName>
    <definedName name="bcn" localSheetId="14" hidden="1">{#N/A,#N/A,FALSE,"Written Quote Out";#N/A,#N/A,FALSE,"Accepted Quotes";#N/A,#N/A,FALSE,"Rejected"}</definedName>
    <definedName name="bcn" hidden="1">{#N/A,#N/A,FALSE,"Written Quote Out";#N/A,#N/A,FALSE,"Accepted Quotes";#N/A,#N/A,FALSE,"Rejected"}</definedName>
    <definedName name="bcx" localSheetId="14" hidden="1">{#N/A,#N/A,TRUE,"Written Quote Out";#N/A,#N/A,TRUE,"Accepted Quotes"}</definedName>
    <definedName name="bcx" hidden="1">{#N/A,#N/A,TRUE,"Written Quote Out";#N/A,#N/A,TRUE,"Accepted Quotes"}</definedName>
    <definedName name="bert" localSheetId="14" hidden="1">{"fis.dbo.r1_datasum"}</definedName>
    <definedName name="bert" hidden="1">{"fis.dbo.r1_datasum"}</definedName>
    <definedName name="bgfg" localSheetId="14"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4" hidden="1">{#N/A,#N/A,TRUE,"Written Quote Out";#N/A,#N/A,TRUE,"Accepted Quotes"}</definedName>
    <definedName name="bhdh" hidden="1">{#N/A,#N/A,TRUE,"Written Quote Out";#N/A,#N/A,TRUE,"Accepted Quotes"}</definedName>
    <definedName name="bk" localSheetId="14" hidden="1">{"fis.dbo.r1_datasum"}</definedName>
    <definedName name="bk" hidden="1">{"fis.dbo.r1_datasum"}</definedName>
    <definedName name="bkghk" localSheetId="14" hidden="1">{#N/A,#N/A,TRUE,"Written Quote Out";#N/A,#N/A,TRUE,"Accepted Quotes"}</definedName>
    <definedName name="bkghk" hidden="1">{#N/A,#N/A,TRUE,"Written Quote Out";#N/A,#N/A,TRUE,"Accepted Quotes"}</definedName>
    <definedName name="bkq" localSheetId="14" hidden="1">{"fis.dbo.r1_datasum"}</definedName>
    <definedName name="bkq" hidden="1">{"fis.dbo.r1_datasum"}</definedName>
    <definedName name="BLPH1" localSheetId="14" hidden="1">'[6]Brazil Sovereign'!#REF!</definedName>
    <definedName name="BLPH1" localSheetId="17" hidden="1">'[6]Brazil Sovereign'!#REF!</definedName>
    <definedName name="BLPH1" localSheetId="18" hidden="1">'[6]Brazil Sovereign'!#REF!</definedName>
    <definedName name="BLPH1" localSheetId="8" hidden="1">'[6]Brazil Sovereign'!#REF!</definedName>
    <definedName name="BLPH1" localSheetId="21"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4" hidden="1">'[8]Dados BLP'!#REF!</definedName>
    <definedName name="BLPH107" localSheetId="17" hidden="1">'[8]Dados BLP'!#REF!</definedName>
    <definedName name="BLPH107" localSheetId="18" hidden="1">'[8]Dados BLP'!#REF!</definedName>
    <definedName name="BLPH107" localSheetId="8" hidden="1">'[8]Dados BLP'!#REF!</definedName>
    <definedName name="BLPH107" localSheetId="21" hidden="1">'[8]Dados BLP'!#REF!</definedName>
    <definedName name="BLPH107" hidden="1">'[8]Dados BLP'!#REF!</definedName>
    <definedName name="BLPH2" localSheetId="14" hidden="1">#REF!</definedName>
    <definedName name="BLPH2" localSheetId="17" hidden="1">#REF!</definedName>
    <definedName name="BLPH2" localSheetId="18" hidden="1">#REF!</definedName>
    <definedName name="BLPH2" localSheetId="8" hidden="1">#REF!</definedName>
    <definedName name="BLPH2" localSheetId="21" hidden="1">#REF!</definedName>
    <definedName name="BLPH2" hidden="1">#REF!</definedName>
    <definedName name="BLPH3" localSheetId="14" hidden="1">#REF!</definedName>
    <definedName name="BLPH3" localSheetId="17" hidden="1">#REF!</definedName>
    <definedName name="BLPH3" localSheetId="18" hidden="1">#REF!</definedName>
    <definedName name="BLPH3" localSheetId="8" hidden="1">#REF!</definedName>
    <definedName name="BLPH3" localSheetId="21" hidden="1">#REF!</definedName>
    <definedName name="BLPH3" hidden="1">#REF!</definedName>
    <definedName name="BLPH4" localSheetId="14" hidden="1">#REF!</definedName>
    <definedName name="BLPH4" localSheetId="17" hidden="1">#REF!</definedName>
    <definedName name="BLPH4" localSheetId="18" hidden="1">#REF!</definedName>
    <definedName name="BLPH4" localSheetId="8" hidden="1">#REF!</definedName>
    <definedName name="BLPH4" localSheetId="21" hidden="1">#REF!</definedName>
    <definedName name="BLPH4" hidden="1">#REF!</definedName>
    <definedName name="BLPH5" localSheetId="14" hidden="1">#REF!</definedName>
    <definedName name="BLPH5" localSheetId="17" hidden="1">#REF!</definedName>
    <definedName name="BLPH5" localSheetId="18" hidden="1">#REF!</definedName>
    <definedName name="BLPH5" localSheetId="8" hidden="1">#REF!</definedName>
    <definedName name="BLPH5" localSheetId="21" hidden="1">#REF!</definedName>
    <definedName name="BLPH5" hidden="1">#REF!</definedName>
    <definedName name="BLPH6" localSheetId="14" hidden="1">#REF!</definedName>
    <definedName name="BLPH6" localSheetId="17" hidden="1">#REF!</definedName>
    <definedName name="BLPH6" localSheetId="18" hidden="1">#REF!</definedName>
    <definedName name="BLPH6" localSheetId="8" hidden="1">#REF!</definedName>
    <definedName name="BLPH6" localSheetId="21" hidden="1">#REF!</definedName>
    <definedName name="BLPH6" hidden="1">#REF!</definedName>
    <definedName name="BLPH7" localSheetId="14" hidden="1">#REF!</definedName>
    <definedName name="BLPH7" localSheetId="17" hidden="1">#REF!</definedName>
    <definedName name="BLPH7" localSheetId="18" hidden="1">#REF!</definedName>
    <definedName name="BLPH7" localSheetId="8" hidden="1">#REF!</definedName>
    <definedName name="BLPH7" localSheetId="21" hidden="1">#REF!</definedName>
    <definedName name="BLPH7" hidden="1">#REF!</definedName>
    <definedName name="BLPH8" localSheetId="14" hidden="1">#REF!</definedName>
    <definedName name="BLPH8" localSheetId="17" hidden="1">#REF!</definedName>
    <definedName name="BLPH8" localSheetId="18" hidden="1">#REF!</definedName>
    <definedName name="BLPH8" localSheetId="8" hidden="1">#REF!</definedName>
    <definedName name="BLPH8" localSheetId="21"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4" hidden="1">{#N/A,#N/A,TRUE,"Written Quote Out";#N/A,#N/A,TRUE,"Accepted Quotes"}</definedName>
    <definedName name="bnhfh" hidden="1">{#N/A,#N/A,TRUE,"Written Quote Out";#N/A,#N/A,TRUE,"Accepted Quotes"}</definedName>
    <definedName name="Bradley_FooterType" hidden="1">"NONE"</definedName>
    <definedName name="brian" localSheetId="14" hidden="1">{"NewCo_View",#N/A,FALSE,"Calculations"}</definedName>
    <definedName name="brian" hidden="1">{"NewCo_View",#N/A,FALSE,"Calculations"}</definedName>
    <definedName name="bvx" localSheetId="14"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4"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4" hidden="1">{"NewCo_View",#N/A,FALSE,"Calculations"}</definedName>
    <definedName name="Canada" hidden="1">{"NewCo_View",#N/A,FALSE,"Calculations"}</definedName>
    <definedName name="CanadianInvestment" localSheetId="14" hidden="1">{"NewCo_View",#N/A,FALSE,"Calculations"}</definedName>
    <definedName name="CanadianInvestment" hidden="1">{"NewCo_View",#N/A,FALSE,"Calculations"}</definedName>
    <definedName name="carolina" localSheetId="14" hidden="1">{#N/A,#N/A,FALSE,"Hoja1";#N/A,#N/A,FALSE,"Hoja2"}</definedName>
    <definedName name="carolina" hidden="1">{#N/A,#N/A,FALSE,"Hoja1";#N/A,#N/A,FALSE,"Hoja2"}</definedName>
    <definedName name="Castaner_FooterType" hidden="1">"NONE"</definedName>
    <definedName name="cbncf" localSheetId="14"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4"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4" hidden="1">{"NewCo_View",#N/A,FALSE,"Calculations"}</definedName>
    <definedName name="ccc" hidden="1">{"NewCo_View",#N/A,FALSE,"Calculations"}</definedName>
    <definedName name="ccfddd" localSheetId="14"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4" hidden="1">{"fis.dbo.r1_datasum"}</definedName>
    <definedName name="cert" hidden="1">{"fis.dbo.r1_datasum"}</definedName>
    <definedName name="cert1" localSheetId="14" hidden="1">{"fis.dbo.r1_datasum"}</definedName>
    <definedName name="cert1" hidden="1">{"fis.dbo.r1_datasum"}</definedName>
    <definedName name="cert11" localSheetId="14" hidden="1">{"fis.dbo.r1_datasum"}</definedName>
    <definedName name="cert11" hidden="1">{"fis.dbo.r1_datasum"}</definedName>
    <definedName name="cert19" localSheetId="14" hidden="1">{"fis.dbo.r1_datasum"}</definedName>
    <definedName name="cert19" hidden="1">{"fis.dbo.r1_datasum"}</definedName>
    <definedName name="cert1q" localSheetId="14" hidden="1">{"fis.dbo.r1_datasum"}</definedName>
    <definedName name="cert1q" hidden="1">{"fis.dbo.r1_datasum"}</definedName>
    <definedName name="cert2" localSheetId="14" hidden="1">{"fis.dbo.r1_datasum"}</definedName>
    <definedName name="cert2" hidden="1">{"fis.dbo.r1_datasum"}</definedName>
    <definedName name="cert9" localSheetId="14" hidden="1">{"fis.dbo.r1_datasum"}</definedName>
    <definedName name="cert9" hidden="1">{"fis.dbo.r1_datasum"}</definedName>
    <definedName name="certq" localSheetId="14" hidden="1">{"fis.dbo.r1_datasum"}</definedName>
    <definedName name="certq" hidden="1">{"fis.dbo.r1_datasum"}</definedName>
    <definedName name="cfd" localSheetId="14"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4" hidden="1">{"NewCo_View",#N/A,FALSE,"Calculations"}</definedName>
    <definedName name="chf" hidden="1">{"NewCo_View",#N/A,FALSE,"Calculations"}</definedName>
    <definedName name="chyu" localSheetId="14" hidden="1">{#N/A,#N/A,TRUE,"Written Quote Out";#N/A,#N/A,TRUE,"Accepted Quotes"}</definedName>
    <definedName name="chyu" hidden="1">{#N/A,#N/A,TRUE,"Written Quote Out";#N/A,#N/A,TRUE,"Accepted Quotes"}</definedName>
    <definedName name="cnf" localSheetId="14" hidden="1">{#N/A,#N/A,TRUE,"Written Quote Out";#N/A,#N/A,TRUE,"Accepted Quotes"}</definedName>
    <definedName name="cnf" hidden="1">{#N/A,#N/A,TRUE,"Written Quote Out";#N/A,#N/A,TRUE,"Accepted Quotes"}</definedName>
    <definedName name="Combined_Amortised_Cost_Graph_FooterType" hidden="1">"NONE"</definedName>
    <definedName name="con00" localSheetId="14" hidden="1">{#N/A,"Anonymous",FALSE,"30 30k Table";#N/A,#N/A,FALSE,"30 50k Table";#N/A,#N/A,FALSE,"40 100k Table"}</definedName>
    <definedName name="con00" hidden="1">{#N/A,"Anonymous",FALSE,"30 30k Table";#N/A,#N/A,FALSE,"30 50k Table";#N/A,#N/A,FALSE,"40 100k Table"}</definedName>
    <definedName name="conflic40100k" localSheetId="14" hidden="1">{#N/A,"Anonymous",FALSE,"30 30k Table";#N/A,#N/A,FALSE,"30 50k Table";#N/A,#N/A,FALSE,"40 100k Table"}</definedName>
    <definedName name="conflic40100k" hidden="1">{#N/A,"Anonymous",FALSE,"30 30k Table";#N/A,#N/A,FALSE,"30 50k Table";#N/A,#N/A,FALSE,"40 100k Table"}</definedName>
    <definedName name="conflict" localSheetId="14" hidden="1">{#N/A,"Anonymous",FALSE,"30 30k Table";#N/A,#N/A,FALSE,"30 50k Table";#N/A,#N/A,FALSE,"40 100k Table"}</definedName>
    <definedName name="conflict" hidden="1">{#N/A,"Anonymous",FALSE,"30 30k Table";#N/A,#N/A,FALSE,"30 50k Table";#N/A,#N/A,FALSE,"40 100k Table"}</definedName>
    <definedName name="conflict3" localSheetId="14" hidden="1">{#N/A,"Anonymous",FALSE,"30 30k Table";#N/A,#N/A,FALSE,"30 50k Table";#N/A,#N/A,FALSE,"40 100k Table"}</definedName>
    <definedName name="conflict3" hidden="1">{#N/A,"Anonymous",FALSE,"30 30k Table";#N/A,#N/A,FALSE,"30 50k Table";#N/A,#N/A,FALSE,"40 100k Table"}</definedName>
    <definedName name="conflict40100k" localSheetId="14" hidden="1">{#N/A,"Anonymous",FALSE,"30 30k Table";#N/A,#N/A,FALSE,"30 50k Table";#N/A,#N/A,FALSE,"40 100k Table"}</definedName>
    <definedName name="conflict40100k" hidden="1">{#N/A,"Anonymous",FALSE,"30 30k Table";#N/A,#N/A,FALSE,"30 50k Table";#N/A,#N/A,FALSE,"40 100k Table"}</definedName>
    <definedName name="conflict404050k" localSheetId="14" hidden="1">{#N/A,"Anonymous",FALSE,"30 30k Table";#N/A,#N/A,FALSE,"30 50k Table";#N/A,#N/A,FALSE,"40 100k Table"}</definedName>
    <definedName name="conflict404050k" hidden="1">{#N/A,"Anonymous",FALSE,"30 30k Table";#N/A,#N/A,FALSE,"30 50k Table";#N/A,#N/A,FALSE,"40 100k Table"}</definedName>
    <definedName name="conflict4050k" localSheetId="14" hidden="1">{#N/A,"Anonymous",FALSE,"30 30k Table";#N/A,#N/A,FALSE,"30 50k Table";#N/A,#N/A,FALSE,"40 100k Table"}</definedName>
    <definedName name="conflict4050k" hidden="1">{#N/A,"Anonymous",FALSE,"30 30k Table";#N/A,#N/A,FALSE,"30 50k Table";#N/A,#N/A,FALSE,"40 100k Table"}</definedName>
    <definedName name="conflict4050kkk" localSheetId="14" hidden="1">{#N/A,"Anonymous",FALSE,"30 30k Table";#N/A,#N/A,FALSE,"30 50k Table";#N/A,#N/A,FALSE,"40 100k Table"}</definedName>
    <definedName name="conflict4050kkk" hidden="1">{#N/A,"Anonymous",FALSE,"30 30k Table";#N/A,#N/A,FALSE,"30 50k Table";#N/A,#N/A,FALSE,"40 100k Table"}</definedName>
    <definedName name="conflt40100k" localSheetId="14" hidden="1">{#N/A,"Anonymous",FALSE,"30 30k Table";#N/A,#N/A,FALSE,"30 50k Table";#N/A,#N/A,FALSE,"40 100k Table"}</definedName>
    <definedName name="conflt40100k" hidden="1">{#N/A,"Anonymous",FALSE,"30 30k Table";#N/A,#N/A,FALSE,"30 50k Table";#N/A,#N/A,FALSE,"40 100k Table"}</definedName>
    <definedName name="Corporate" localSheetId="14"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4" hidden="1">{"fis.dbo.r1_datasum"}</definedName>
    <definedName name="cvb" hidden="1">{"fis.dbo.r1_datasum"}</definedName>
    <definedName name="cvhfdh" localSheetId="14" hidden="1">{#N/A,#N/A,TRUE,"Written Quote Out";#N/A,#N/A,TRUE,"Accepted Quotes"}</definedName>
    <definedName name="cvhfdh" hidden="1">{#N/A,#N/A,TRUE,"Written Quote Out";#N/A,#N/A,TRUE,"Accepted Quotes"}</definedName>
    <definedName name="Daniel_FooterType" hidden="1">"NONE"</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20" hidden="1">#REF!</definedName>
    <definedName name="DataArea1" localSheetId="5" hidden="1">#REF!</definedName>
    <definedName name="DataArea1" localSheetId="8" hidden="1">#REF!</definedName>
    <definedName name="DataArea1" localSheetId="26" hidden="1">#REF!</definedName>
    <definedName name="DataArea1" localSheetId="28" hidden="1">#REF!</definedName>
    <definedName name="DataArea1" localSheetId="29" hidden="1">#REF!</definedName>
    <definedName name="DataArea1" localSheetId="27" hidden="1">#REF!</definedName>
    <definedName name="DataArea1" localSheetId="6" hidden="1">#REF!</definedName>
    <definedName name="DataArea1" localSheetId="21" hidden="1">#REF!</definedName>
    <definedName name="DataArea1" localSheetId="22" hidden="1">#REF!</definedName>
    <definedName name="DataArea1" localSheetId="23" hidden="1">#REF!</definedName>
    <definedName name="DataArea1" hidden="1">#REF!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20" hidden="1">'[5]Division Commentary'!#REF!</definedName>
    <definedName name="DataArea2" localSheetId="5" hidden="1">'[5]Division Commentary'!#REF!</definedName>
    <definedName name="DataArea2" localSheetId="8" hidden="1">'[5]Division Commentary'!#REF!</definedName>
    <definedName name="DataArea2" localSheetId="26" hidden="1">'[5]Division Commentary'!#REF!</definedName>
    <definedName name="DataArea2" localSheetId="28" hidden="1">'[5]Division Commentary'!#REF!</definedName>
    <definedName name="DataArea2" localSheetId="29" hidden="1">'[5]Division Commentary'!#REF!</definedName>
    <definedName name="DataArea2" localSheetId="27" hidden="1">'[5]Division Commentary'!#REF!</definedName>
    <definedName name="DataArea2" localSheetId="6" hidden="1">'[5]Division Commentary'!#REF!</definedName>
    <definedName name="DataArea2" localSheetId="21" hidden="1">'[5]Division Commentary'!#REF!</definedName>
    <definedName name="DataArea2" localSheetId="22" hidden="1">'[5]Division Commentary'!#REF!</definedName>
    <definedName name="DataArea2" localSheetId="23" hidden="1">'[5]Division Commentary'!#REF!</definedName>
    <definedName name="DataArea2"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20" hidden="1">'[5]Division Commentary'!#REF!</definedName>
    <definedName name="DataArea3" localSheetId="5" hidden="1">'[5]Division Commentary'!#REF!</definedName>
    <definedName name="DataArea3" localSheetId="8" hidden="1">'[5]Division Commentary'!#REF!</definedName>
    <definedName name="DataArea3" localSheetId="26" hidden="1">'[5]Division Commentary'!#REF!</definedName>
    <definedName name="DataArea3" localSheetId="28" hidden="1">'[5]Division Commentary'!#REF!</definedName>
    <definedName name="DataArea3" localSheetId="29" hidden="1">'[5]Division Commentary'!#REF!</definedName>
    <definedName name="DataArea3" localSheetId="27" hidden="1">'[5]Division Commentary'!#REF!</definedName>
    <definedName name="DataArea3" localSheetId="6" hidden="1">'[5]Division Commentary'!#REF!</definedName>
    <definedName name="DataArea3" localSheetId="21" hidden="1">'[5]Division Commentary'!#REF!</definedName>
    <definedName name="DataArea3" localSheetId="22" hidden="1">'[5]Division Commentary'!#REF!</definedName>
    <definedName name="DataArea3" localSheetId="23" hidden="1">'[5]Division Commentary'!#REF!</definedName>
    <definedName name="DataArea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20" hidden="1">'[5]Division Commentary'!#REF!</definedName>
    <definedName name="DataArea4" localSheetId="5" hidden="1">'[5]Division Commentary'!#REF!</definedName>
    <definedName name="DataArea4" localSheetId="8" hidden="1">'[5]Division Commentary'!#REF!</definedName>
    <definedName name="DataArea4" localSheetId="26" hidden="1">'[5]Division Commentary'!#REF!</definedName>
    <definedName name="DataArea4" localSheetId="28" hidden="1">'[5]Division Commentary'!#REF!</definedName>
    <definedName name="DataArea4" localSheetId="29" hidden="1">'[5]Division Commentary'!#REF!</definedName>
    <definedName name="DataArea4" localSheetId="27" hidden="1">'[5]Division Commentary'!#REF!</definedName>
    <definedName name="DataArea4" localSheetId="6" hidden="1">'[5]Division Commentary'!#REF!</definedName>
    <definedName name="DataArea4" localSheetId="21" hidden="1">'[5]Division Commentary'!#REF!</definedName>
    <definedName name="DataArea4" localSheetId="22" hidden="1">'[5]Division Commentary'!#REF!</definedName>
    <definedName name="DataArea4" localSheetId="23"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4" hidden="1">{"fis.dbo.r1_datasum"}</definedName>
    <definedName name="dd" hidden="1">{"fis.dbo.r1_datasum"}</definedName>
    <definedName name="ddcbg" localSheetId="14" hidden="1">{#N/A,#N/A,FALSE,"Written Quote Out";#N/A,#N/A,FALSE,"Accepted Quotes";#N/A,#N/A,FALSE,"Rejected"}</definedName>
    <definedName name="ddcbg" hidden="1">{#N/A,#N/A,FALSE,"Written Quote Out";#N/A,#N/A,FALSE,"Accepted Quotes";#N/A,#N/A,FALSE,"Rejected"}</definedName>
    <definedName name="ddd" localSheetId="14" hidden="1">{#N/A,#N/A,FALSE,"Written Quote Out";#N/A,#N/A,FALSE,"Accepted Quotes";#N/A,#N/A,FALSE,"Rejected"}</definedName>
    <definedName name="ddd" hidden="1">{#N/A,#N/A,FALSE,"Written Quote Out";#N/A,#N/A,FALSE,"Accepted Quotes";#N/A,#N/A,FALSE,"Rejected"}</definedName>
    <definedName name="dddd" localSheetId="14" hidden="1">{"fis.dbo.r1_datasum"}</definedName>
    <definedName name="dddd" hidden="1">{"fis.dbo.r1_datasum"}</definedName>
    <definedName name="ddddd" localSheetId="14" hidden="1">{#N/A,#N/A,TRUE,"Written Quote Out";#N/A,#N/A,TRUE,"Accepted Quotes"}</definedName>
    <definedName name="ddddd" hidden="1">{#N/A,#N/A,TRUE,"Written Quote Out";#N/A,#N/A,TRUE,"Accepted Quotes"}</definedName>
    <definedName name="ddfh" localSheetId="14" hidden="1">{"NewCo_View",#N/A,FALSE,"Calculations"}</definedName>
    <definedName name="ddfh" hidden="1">{"NewCo_View",#N/A,FALSE,"Calculations"}</definedName>
    <definedName name="dds" localSheetId="14" hidden="1">{"NewCo_View",#N/A,FALSE,"Calculations"}</definedName>
    <definedName name="dds" hidden="1">{"NewCo_View",#N/A,FALSE,"Calculations"}</definedName>
    <definedName name="ddv" localSheetId="14"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4">[9]Variables!$B$2</definedName>
    <definedName name="Decimals">[10]Variables!$B$2</definedName>
    <definedName name="dert" localSheetId="14" hidden="1">{"fis.dbo.r1_datasum"}</definedName>
    <definedName name="dert" hidden="1">{"fis.dbo.r1_datasum"}</definedName>
    <definedName name="dfdf" localSheetId="14" hidden="1">{#N/A,#N/A,FALSE,"Written Quote Out";#N/A,#N/A,FALSE,"Accepted Quotes";#N/A,#N/A,FALSE,"Rejected"}</definedName>
    <definedName name="dfdf" hidden="1">{#N/A,#N/A,FALSE,"Written Quote Out";#N/A,#N/A,FALSE,"Accepted Quotes";#N/A,#N/A,FALSE,"Rejected"}</definedName>
    <definedName name="dfdfx" localSheetId="14" hidden="1">{#N/A,#N/A,FALSE,"Written Quote Out";#N/A,#N/A,FALSE,"Accepted Quotes";#N/A,#N/A,FALSE,"Rejected"}</definedName>
    <definedName name="dfdfx" hidden="1">{#N/A,#N/A,FALSE,"Written Quote Out";#N/A,#N/A,FALSE,"Accepted Quotes";#N/A,#N/A,FALSE,"Rejected"}</definedName>
    <definedName name="dfere" localSheetId="14" hidden="1">{#N/A,#N/A,FALSE,"Written Quote Out";#N/A,#N/A,FALSE,"Accepted Quotes";#N/A,#N/A,FALSE,"Rejected"}</definedName>
    <definedName name="dfere" hidden="1">{#N/A,#N/A,FALSE,"Written Quote Out";#N/A,#N/A,FALSE,"Accepted Quotes";#N/A,#N/A,FALSE,"Rejected"}</definedName>
    <definedName name="dfgdg" localSheetId="14" hidden="1">{"NewCo_View",#N/A,FALSE,"Calculations"}</definedName>
    <definedName name="dfgdg" hidden="1">{"NewCo_View",#N/A,FALSE,"Calculations"}</definedName>
    <definedName name="dfhfd" localSheetId="14" hidden="1">{"NewCo_View",#N/A,FALSE,"Calculations"}</definedName>
    <definedName name="dfhfd" hidden="1">{"NewCo_View",#N/A,FALSE,"Calculations"}</definedName>
    <definedName name="dfsaf" localSheetId="14" hidden="1">{#N/A,#N/A,TRUE,"Written Quote Out";#N/A,#N/A,TRUE,"Accepted Quotes"}</definedName>
    <definedName name="dfsaf" hidden="1">{#N/A,#N/A,TRUE,"Written Quote Out";#N/A,#N/A,TRUE,"Accepted Quotes"}</definedName>
    <definedName name="dgd" localSheetId="14" hidden="1">{#N/A,#N/A,TRUE,"Written Quote Out";#N/A,#N/A,TRUE,"Accepted Quotes"}</definedName>
    <definedName name="dgd" hidden="1">{#N/A,#N/A,TRUE,"Written Quote Out";#N/A,#N/A,TRUE,"Accepted Quotes"}</definedName>
    <definedName name="dgdd" localSheetId="14" hidden="1">{"NewCo_View",#N/A,FALSE,"Calculations"}</definedName>
    <definedName name="dgdd" hidden="1">{"NewCo_View",#N/A,FALSE,"Calculations"}</definedName>
    <definedName name="dghdh" localSheetId="14" hidden="1">{#N/A,#N/A,TRUE,"Written Quote Out";#N/A,#N/A,TRUE,"Accepted Quotes"}</definedName>
    <definedName name="dghdh" hidden="1">{#N/A,#N/A,TRUE,"Written Quote Out";#N/A,#N/A,TRUE,"Accepted Quotes"}</definedName>
    <definedName name="dhfd" localSheetId="14" hidden="1">{"NewCo_View",#N/A,FALSE,"Calculations"}</definedName>
    <definedName name="dhfd" hidden="1">{"NewCo_View",#N/A,FALSE,"Calculations"}</definedName>
    <definedName name="dhfds" localSheetId="14"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4">[9]Variables!$B$1</definedName>
    <definedName name="Divide_by">[10]Variables!$B$1</definedName>
    <definedName name="djhu" localSheetId="14" hidden="1">{#N/A,#N/A,TRUE,"Written Quote Out";#N/A,#N/A,TRUE,"Accepted Quotes"}</definedName>
    <definedName name="djhu" hidden="1">{#N/A,#N/A,TRUE,"Written Quote Out";#N/A,#N/A,TRUE,"Accepted Quotes"}</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4" hidden="1">{#N/A,#N/A,TRUE,"Written Quote Out";#N/A,#N/A,TRUE,"Accepted Quotes"}</definedName>
    <definedName name="dsdss" hidden="1">{#N/A,#N/A,TRUE,"Written Quote Out";#N/A,#N/A,TRUE,"Accepted Quotes"}</definedName>
    <definedName name="dsgds" localSheetId="14" hidden="1">{"NewCo_View",#N/A,FALSE,"Calculations"}</definedName>
    <definedName name="dsgds" hidden="1">{"NewCo_View",#N/A,FALSE,"Calculations"}</definedName>
    <definedName name="edf" localSheetId="14" hidden="1">{#N/A,"Anonymous",FALSE,"30 30k Table";#N/A,#N/A,FALSE,"30 50k Table";#N/A,#N/A,FALSE,"40 100k Table"}</definedName>
    <definedName name="edf" hidden="1">{#N/A,"Anonymous",FALSE,"30 30k Table";#N/A,#N/A,FALSE,"30 50k Table";#N/A,#N/A,FALSE,"40 100k Table"}</definedName>
    <definedName name="eer" localSheetId="14" hidden="1">{#N/A,#N/A,FALSE,"Hoja1";#N/A,#N/A,FALSE,"Hoja2"}</definedName>
    <definedName name="eer" hidden="1">{#N/A,#N/A,FALSE,"Hoja1";#N/A,#N/A,FALSE,"Hoja2"}</definedName>
    <definedName name="er" localSheetId="14"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4"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4"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4" hidden="1">{#N/A,#N/A,TRUE,"Written Quote Out";#N/A,#N/A,TRUE,"Accepted Quotes"}</definedName>
    <definedName name="expcategory" hidden="1">{#N/A,#N/A,TRUE,"Written Quote Out";#N/A,#N/A,TRUE,"Accepted Quotes"}</definedName>
    <definedName name="expensetrenda" localSheetId="14" hidden="1">{"NewCo_View",#N/A,FALSE,"Calculations"}</definedName>
    <definedName name="expensetrenda" hidden="1">{"NewCo_View",#N/A,FALSE,"Calculations"}</definedName>
    <definedName name="f" localSheetId="14" hidden="1">#REF!</definedName>
    <definedName name="f" localSheetId="17" hidden="1">#REF!</definedName>
    <definedName name="f" localSheetId="18" hidden="1">#REF!</definedName>
    <definedName name="f" localSheetId="8" hidden="1">#REF!</definedName>
    <definedName name="f" localSheetId="21" hidden="1">#REF!</definedName>
    <definedName name="f" hidden="1">#REF!</definedName>
    <definedName name="fd" localSheetId="14"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4" hidden="1">{#N/A,#N/A,TRUE,"Written Quote Out";#N/A,#N/A,TRUE,"Accepted Quotes"}</definedName>
    <definedName name="fddv" hidden="1">{#N/A,#N/A,TRUE,"Written Quote Out";#N/A,#N/A,TRUE,"Accepted Quotes"}</definedName>
    <definedName name="fdfd" localSheetId="14" hidden="1">{"NewCo_View",#N/A,FALSE,"Calculations"}</definedName>
    <definedName name="fdfd" hidden="1">{"NewCo_View",#N/A,FALSE,"Calculations"}</definedName>
    <definedName name="fdfdfd" localSheetId="14" hidden="1">{"NewCo_View",#N/A,FALSE,"Calculations"}</definedName>
    <definedName name="fdfdfd" hidden="1">{"NewCo_View",#N/A,FALSE,"Calculations"}</definedName>
    <definedName name="fdgdf" localSheetId="14" hidden="1">{#N/A,#N/A,FALSE,"Written Quote Out";#N/A,#N/A,FALSE,"Accepted Quotes";#N/A,#N/A,FALSE,"Rejected"}</definedName>
    <definedName name="fdgdf" hidden="1">{#N/A,#N/A,FALSE,"Written Quote Out";#N/A,#N/A,FALSE,"Accepted Quotes";#N/A,#N/A,FALSE,"Rejected"}</definedName>
    <definedName name="fdgsd" localSheetId="14"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4" hidden="1">{"NewCo_View",#N/A,FALSE,"Calculations"}</definedName>
    <definedName name="fdgsdfh" hidden="1">{"NewCo_View",#N/A,FALSE,"Calculations"}</definedName>
    <definedName name="fdr" localSheetId="14" hidden="1">{"NewCo_View",#N/A,FALSE,"Calculations"}</definedName>
    <definedName name="fdr" hidden="1">{"NewCo_View",#N/A,FALSE,"Calculations"}</definedName>
    <definedName name="fds" localSheetId="14"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4" hidden="1">{"NewCo_View",#N/A,FALSE,"Calculations"}</definedName>
    <definedName name="fdsgdsgfds" hidden="1">{"NewCo_View",#N/A,FALSE,"Calculations"}</definedName>
    <definedName name="fe" localSheetId="14" hidden="1">{#N/A,#N/A,FALSE,"RGD$";#N/A,#N/A,FALSE,"BG$";#N/A,#N/A,FALSE,"FC$"}</definedName>
    <definedName name="fe" hidden="1">{#N/A,#N/A,FALSE,"RGD$";#N/A,#N/A,FALSE,"BG$";#N/A,#N/A,FALSE,"FC$"}</definedName>
    <definedName name="fefer4" localSheetId="14" hidden="1">{#N/A,#N/A,TRUE,"Written Quote Out";#N/A,#N/A,TRUE,"Accepted Quotes"}</definedName>
    <definedName name="fefer4" hidden="1">{#N/A,#N/A,TRUE,"Written Quote Out";#N/A,#N/A,TRUE,"Accepted Quotes"}</definedName>
    <definedName name="fert" localSheetId="14" hidden="1">{"fis.dbo.r1_datasum"}</definedName>
    <definedName name="fert" hidden="1">{"fis.dbo.r1_datasum"}</definedName>
    <definedName name="ffdvbvb" localSheetId="14" hidden="1">{#N/A,#N/A,TRUE,"Written Quote Out";#N/A,#N/A,TRUE,"Accepted Quotes"}</definedName>
    <definedName name="ffdvbvb" hidden="1">{#N/A,#N/A,TRUE,"Written Quote Out";#N/A,#N/A,TRUE,"Accepted Quotes"}</definedName>
    <definedName name="fffc" localSheetId="14" hidden="1">{#N/A,#N/A,TRUE,"Written Quote Out";#N/A,#N/A,TRUE,"Accepted Quotes"}</definedName>
    <definedName name="fffc" hidden="1">{#N/A,#N/A,TRUE,"Written Quote Out";#N/A,#N/A,TRUE,"Accepted Quotes"}</definedName>
    <definedName name="fffff" localSheetId="14" hidden="1">{#N/A,#N/A,TRUE,"Written Quote Out";#N/A,#N/A,TRUE,"Accepted Quotes"}</definedName>
    <definedName name="fffff" hidden="1">{#N/A,#N/A,TRUE,"Written Quote Out";#N/A,#N/A,TRUE,"Accepted Quotes"}</definedName>
    <definedName name="fgd" localSheetId="14" hidden="1">{"NewCo_View",#N/A,FALSE,"Calculations"}</definedName>
    <definedName name="fgd" hidden="1">{"NewCo_View",#N/A,FALSE,"Calculations"}</definedName>
    <definedName name="fgdfg" localSheetId="14" hidden="1">{#N/A,#N/A,TRUE,"Written Quote Out";#N/A,#N/A,TRUE,"Accepted Quotes"}</definedName>
    <definedName name="fgdfg" hidden="1">{#N/A,#N/A,TRUE,"Written Quote Out";#N/A,#N/A,TRUE,"Accepted Quotes"}</definedName>
    <definedName name="fggty" localSheetId="14" hidden="1">{"NewCo_View",#N/A,FALSE,"Calculations"}</definedName>
    <definedName name="fggty" hidden="1">{"NewCo_View",#N/A,FALSE,"Calculations"}</definedName>
    <definedName name="fgh" localSheetId="14" hidden="1">{"NewCo_View",#N/A,FALSE,"Calculations"}</definedName>
    <definedName name="fgh" hidden="1">{"NewCo_View",#N/A,FALSE,"Calculations"}</definedName>
    <definedName name="fhfjh" localSheetId="14"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4" hidden="1">{"NewCo_View",#N/A,FALSE,"Calculations"}</definedName>
    <definedName name="fhthf" hidden="1">{"NewCo_View",#N/A,FALSE,"Calculations"}</definedName>
    <definedName name="Fixed" localSheetId="14" hidden="1">{"NewCo_View",#N/A,FALSE,"Calculations"}</definedName>
    <definedName name="Fixed" hidden="1">{"NewCo_View",#N/A,FALSE,"Calculations"}</definedName>
    <definedName name="fjf" localSheetId="14"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4" hidden="1">{"NewCo_View",#N/A,FALSE,"Calculations"}</definedName>
    <definedName name="fjh" hidden="1">{"NewCo_View",#N/A,FALSE,"Calculations"}</definedName>
    <definedName name="fjhf" localSheetId="14" hidden="1">{#N/A,#N/A,FALSE,"Written Quote Out";#N/A,#N/A,FALSE,"Accepted Quotes";#N/A,#N/A,FALSE,"Rejected"}</definedName>
    <definedName name="fjhf" hidden="1">{#N/A,#N/A,FALSE,"Written Quote Out";#N/A,#N/A,FALSE,"Accepted Quotes";#N/A,#N/A,FALSE,"Rejected"}</definedName>
    <definedName name="fnhf" localSheetId="14"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4" hidden="1">{"NewCo_View",#N/A,FALSE,"Calculations"}</definedName>
    <definedName name="fsg" hidden="1">{"NewCo_View",#N/A,FALSE,"Calculations"}</definedName>
    <definedName name="FTE" localSheetId="14" hidden="1">{"NewCo_View",#N/A,FALSE,"Calculations"}</definedName>
    <definedName name="FTE" hidden="1">{"NewCo_View",#N/A,FALSE,"Calculations"}</definedName>
    <definedName name="FTEv2" localSheetId="14" hidden="1">{"NewCo_View",#N/A,FALSE,"Calculations"}</definedName>
    <definedName name="FTEv2" hidden="1">{"NewCo_View",#N/A,FALSE,"Calculations"}</definedName>
    <definedName name="ftgc" localSheetId="14"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4"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4"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4" hidden="1">{#N/A,#N/A,TRUE,"Written Quote Out";#N/A,#N/A,TRUE,"Accepted Quotes"}</definedName>
    <definedName name="gfd" hidden="1">{#N/A,#N/A,TRUE,"Written Quote Out";#N/A,#N/A,TRUE,"Accepted Quotes"}</definedName>
    <definedName name="gfdg" localSheetId="14"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4" hidden="1">{"NewCo_View",#N/A,FALSE,"Calculations"}</definedName>
    <definedName name="gfg" hidden="1">{"NewCo_View",#N/A,FALSE,"Calculations"}</definedName>
    <definedName name="gfhgng" localSheetId="14" hidden="1">{#N/A,#N/A,TRUE,"Written Quote Out";#N/A,#N/A,TRUE,"Accepted Quotes"}</definedName>
    <definedName name="gfhgng" hidden="1">{#N/A,#N/A,TRUE,"Written Quote Out";#N/A,#N/A,TRUE,"Accepted Quotes"}</definedName>
    <definedName name="gfjfg" localSheetId="14" hidden="1">{#N/A,#N/A,TRUE,"Written Quote Out";#N/A,#N/A,TRUE,"Accepted Quotes"}</definedName>
    <definedName name="gfjfg" hidden="1">{#N/A,#N/A,TRUE,"Written Quote Out";#N/A,#N/A,TRUE,"Accepted Quotes"}</definedName>
    <definedName name="gfsg" localSheetId="14" hidden="1">{#N/A,#N/A,TRUE,"Written Quote Out";#N/A,#N/A,TRUE,"Accepted Quotes"}</definedName>
    <definedName name="gfsg" hidden="1">{#N/A,#N/A,TRUE,"Written Quote Out";#N/A,#N/A,TRUE,"Accepted Quotes"}</definedName>
    <definedName name="ggggg" localSheetId="14" hidden="1">{"fis.dbo.r1_datasum"}</definedName>
    <definedName name="ggggg" hidden="1">{"fis.dbo.r1_datasum"}</definedName>
    <definedName name="ggggggg" localSheetId="14" hidden="1">{"fis.dbo.r1_datasum"}</definedName>
    <definedName name="ggggggg" hidden="1">{"fis.dbo.r1_datasum"}</definedName>
    <definedName name="ghfh" localSheetId="14" hidden="1">{#N/A,#N/A,FALSE,"Written Quote Out";#N/A,#N/A,FALSE,"Accepted Quotes";#N/A,#N/A,FALSE,"Rejected"}</definedName>
    <definedName name="ghfh" hidden="1">{#N/A,#N/A,FALSE,"Written Quote Out";#N/A,#N/A,FALSE,"Accepted Quotes";#N/A,#N/A,FALSE,"Rejected"}</definedName>
    <definedName name="ghfjf" localSheetId="14" hidden="1">{#N/A,#N/A,FALSE,"Written Quote Out";#N/A,#N/A,FALSE,"Accepted Quotes";#N/A,#N/A,FALSE,"Rejected"}</definedName>
    <definedName name="ghfjf" hidden="1">{#N/A,#N/A,FALSE,"Written Quote Out";#N/A,#N/A,FALSE,"Accepted Quotes";#N/A,#N/A,FALSE,"Rejected"}</definedName>
    <definedName name="ghhf" localSheetId="14" hidden="1">{"NewCo_View",#N/A,FALSE,"Calculations"}</definedName>
    <definedName name="ghhf" hidden="1">{"NewCo_View",#N/A,FALSE,"Calculations"}</definedName>
    <definedName name="ghhfdc" localSheetId="14" hidden="1">{"NewCo_View",#N/A,FALSE,"Calculations"}</definedName>
    <definedName name="ghhfdc" hidden="1">{"NewCo_View",#N/A,FALSE,"Calculations"}</definedName>
    <definedName name="ghjg" localSheetId="14" hidden="1">{"NewCo_View",#N/A,FALSE,"Calculations"}</definedName>
    <definedName name="ghjg" hidden="1">{"NewCo_View",#N/A,FALSE,"Calculations"}</definedName>
    <definedName name="ghjgh" localSheetId="14"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4" hidden="1">{#N/A,#N/A,TRUE,"Written Quote Out";#N/A,#N/A,TRUE,"Accepted Quotes"}</definedName>
    <definedName name="ghjt" hidden="1">{#N/A,#N/A,TRUE,"Written Quote Out";#N/A,#N/A,TRUE,"Accepted Quotes"}</definedName>
    <definedName name="Gillett_FooterType" hidden="1">"NONE"</definedName>
    <definedName name="GIM" localSheetId="14" hidden="1">{"NewCo_View",#N/A,FALSE,"Calculations"}</definedName>
    <definedName name="GIM" hidden="1">{"NewCo_View",#N/A,FALSE,"Calculations"}</definedName>
    <definedName name="gjgf" localSheetId="14" hidden="1">{"NewCo_View",#N/A,FALSE,"Calculations"}</definedName>
    <definedName name="gjgf" hidden="1">{"NewCo_View",#N/A,FALSE,"Calculations"}</definedName>
    <definedName name="gjgh" localSheetId="14" hidden="1">{#N/A,#N/A,TRUE,"Written Quote Out";#N/A,#N/A,TRUE,"Accepted Quotes"}</definedName>
    <definedName name="gjgh" hidden="1">{#N/A,#N/A,TRUE,"Written Quote Out";#N/A,#N/A,TRUE,"Accepted Quotes"}</definedName>
    <definedName name="gkgk" localSheetId="14" hidden="1">{"NewCo_View",#N/A,FALSE,"Calculations"}</definedName>
    <definedName name="gkgk" hidden="1">{"NewCo_View",#N/A,FALSE,"Calculations"}</definedName>
    <definedName name="GlobalInvestmentMgmt" localSheetId="14" hidden="1">{"NewCo_View",#N/A,FALSE,"Calculations"}</definedName>
    <definedName name="GlobalInvestmentMgmt" hidden="1">{"NewCo_View",#N/A,FALSE,"Calculations"}</definedName>
    <definedName name="grfgr" localSheetId="14" hidden="1">{#N/A,#N/A,TRUE,"Written Quote Out";#N/A,#N/A,TRUE,"Accepted Quotes"}</definedName>
    <definedName name="grfgr" hidden="1">{#N/A,#N/A,TRUE,"Written Quote Out";#N/A,#N/A,TRUE,"Accepted Quotes"}</definedName>
    <definedName name="gsgs" localSheetId="14" hidden="1">{"NewCo_View",#N/A,FALSE,"Calculations"}</definedName>
    <definedName name="gsgs" hidden="1">{"NewCo_View",#N/A,FALSE,"Calculations"}</definedName>
    <definedName name="gsgsg" localSheetId="14" hidden="1">{#N/A,#N/A,TRUE,"Written Quote Out";#N/A,#N/A,TRUE,"Accepted Quotes"}</definedName>
    <definedName name="gsgsg" hidden="1">{#N/A,#N/A,TRUE,"Written Quote Out";#N/A,#N/A,TRUE,"Accepted Quotes"}</definedName>
    <definedName name="gxg" localSheetId="14" hidden="1">{#N/A,#N/A,TRUE,"Written Quote Out";#N/A,#N/A,TRUE,"Accepted Quotes"}</definedName>
    <definedName name="gxg" hidden="1">{#N/A,#N/A,TRUE,"Written Quote Out";#N/A,#N/A,TRUE,"Accepted Quotes"}</definedName>
    <definedName name="h" localSheetId="14" hidden="1">{"fis.dbo.r1_datasum"}</definedName>
    <definedName name="h" hidden="1">{"fis.dbo.r1_datasum"}</definedName>
    <definedName name="hdf" localSheetId="14" hidden="1">{#N/A,#N/A,FALSE,"Written Quote Out";#N/A,#N/A,FALSE,"Accepted Quotes";#N/A,#N/A,FALSE,"Rejected"}</definedName>
    <definedName name="hdf" hidden="1">{#N/A,#N/A,FALSE,"Written Quote Out";#N/A,#N/A,FALSE,"Accepted Quotes";#N/A,#N/A,FALSE,"Rejected"}</definedName>
    <definedName name="hdfgh" localSheetId="14" hidden="1">{#N/A,#N/A,TRUE,"Written Quote Out";#N/A,#N/A,TRUE,"Accepted Quotes"}</definedName>
    <definedName name="hdfgh" hidden="1">{#N/A,#N/A,TRUE,"Written Quote Out";#N/A,#N/A,TRUE,"Accepted Quotes"}</definedName>
    <definedName name="hdhddd" localSheetId="14"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0" hidden="1">{"NewCo_View",#N/A,FALSE,"Calculations"}</definedName>
    <definedName name="hello" localSheetId="30" hidden="1">{"NewCo_View",#N/A,FALSE,"Calculations"}</definedName>
    <definedName name="hello" localSheetId="5" hidden="1">{"NewCo_View",#N/A,FALSE,"Calculations"}</definedName>
    <definedName name="hello" localSheetId="26" hidden="1">{"NewCo_View",#N/A,FALSE,"Calculations"}</definedName>
    <definedName name="hello" localSheetId="28" hidden="1">{"NewCo_View",#N/A,FALSE,"Calculations"}</definedName>
    <definedName name="hello" localSheetId="29" hidden="1">{"NewCo_View",#N/A,FALSE,"Calculations"}</definedName>
    <definedName name="hello" localSheetId="27" hidden="1">{"NewCo_View",#N/A,FALSE,"Calculations"}</definedName>
    <definedName name="hello" localSheetId="21" hidden="1">{"NewCo_View",#N/A,FALSE,"Calculations"}</definedName>
    <definedName name="hello" localSheetId="22" hidden="1">{"NewCo_View",#N/A,FALSE,"Calculations"}</definedName>
    <definedName name="hello" localSheetId="23" hidden="1">{"NewCo_View",#N/A,FALSE,"Calculations"}</definedName>
    <definedName name="hello" hidden="1">{"NewCo_View",#N/A,FALSE,"Calculations"}</definedName>
    <definedName name="help" localSheetId="14" hidden="1">{"fis.dbo.r1_datasum"}</definedName>
    <definedName name="help" hidden="1">{"fis.dbo.r1_datasum"}</definedName>
    <definedName name="Henaire" localSheetId="14" hidden="1">{"fis.dbo.r1_datasum"}</definedName>
    <definedName name="Henaire" hidden="1">{"fis.dbo.r1_datasum"}</definedName>
    <definedName name="hfgdh" localSheetId="14" hidden="1">{"NewCo_View",#N/A,FALSE,"Calculations"}</definedName>
    <definedName name="hfgdh" hidden="1">{"NewCo_View",#N/A,FALSE,"Calculations"}</definedName>
    <definedName name="hfjgf" localSheetId="14" hidden="1">{"NewCo_View",#N/A,FALSE,"Calculations"}</definedName>
    <definedName name="hfjgf" hidden="1">{"NewCo_View",#N/A,FALSE,"Calculations"}</definedName>
    <definedName name="hgb" localSheetId="14" hidden="1">{#N/A,#N/A,FALSE,"Written Quote Out";#N/A,#N/A,FALSE,"Accepted Quotes";#N/A,#N/A,FALSE,"Rejected"}</definedName>
    <definedName name="hgb" hidden="1">{#N/A,#N/A,FALSE,"Written Quote Out";#N/A,#N/A,FALSE,"Accepted Quotes";#N/A,#N/A,FALSE,"Rejected"}</definedName>
    <definedName name="hgf" localSheetId="14" hidden="1">{"NewCo_View",#N/A,FALSE,"Calculations"}</definedName>
    <definedName name="hgf" hidden="1">{"NewCo_View",#N/A,FALSE,"Calculations"}</definedName>
    <definedName name="hgfh" localSheetId="14"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4" hidden="1">{#N/A,#N/A,TRUE,"Written Quote Out";#N/A,#N/A,TRUE,"Accepted Quotes"}</definedName>
    <definedName name="hgjg" hidden="1">{#N/A,#N/A,TRUE,"Written Quote Out";#N/A,#N/A,TRUE,"Accepted Quotes"}</definedName>
    <definedName name="hgjgh" localSheetId="14" hidden="1">{#N/A,#N/A,TRUE,"Written Quote Out";#N/A,#N/A,TRUE,"Accepted Quotes"}</definedName>
    <definedName name="hgjgh" hidden="1">{#N/A,#N/A,TRUE,"Written Quote Out";#N/A,#N/A,TRUE,"Accepted Quotes"}</definedName>
    <definedName name="hhhf" localSheetId="14" hidden="1">{#N/A,#N/A,TRUE,"Written Quote Out";#N/A,#N/A,TRUE,"Accepted Quotes"}</definedName>
    <definedName name="hhhf" hidden="1">{#N/A,#N/A,TRUE,"Written Quote Out";#N/A,#N/A,TRUE,"Accepted Quotes"}</definedName>
    <definedName name="hhjhjf" localSheetId="14" hidden="1">{"NewCo_View",#N/A,FALSE,"Calculations"}</definedName>
    <definedName name="hhjhjf" hidden="1">{"NewCo_View",#N/A,FALSE,"Calculations"}</definedName>
    <definedName name="hj" localSheetId="14" hidden="1">{"NewCo_View",#N/A,FALSE,"Calculations"}</definedName>
    <definedName name="hj" hidden="1">{"NewCo_View",#N/A,FALSE,"Calculations"}</definedName>
    <definedName name="hjfd" localSheetId="14" hidden="1">{#N/A,#N/A,FALSE,"Written Quote Out";#N/A,#N/A,FALSE,"Accepted Quotes";#N/A,#N/A,FALSE,"Rejected"}</definedName>
    <definedName name="hjfd" hidden="1">{#N/A,#N/A,FALSE,"Written Quote Out";#N/A,#N/A,FALSE,"Accepted Quotes";#N/A,#N/A,FALSE,"Rejected"}</definedName>
    <definedName name="hjg" localSheetId="14" hidden="1">{"NewCo_View",#N/A,FALSE,"Calculations"}</definedName>
    <definedName name="hjg" hidden="1">{"NewCo_View",#N/A,FALSE,"Calculations"}</definedName>
    <definedName name="hjo" localSheetId="14" hidden="1">{#N/A,#N/A,TRUE,"Written Quote Out";#N/A,#N/A,TRUE,"Accepted Quotes"}</definedName>
    <definedName name="hjo" hidden="1">{#N/A,#N/A,TRUE,"Written Quote Out";#N/A,#N/A,TRUE,"Accepted Quotes"}</definedName>
    <definedName name="hkgm" localSheetId="14" hidden="1">{#N/A,#N/A,TRUE,"Written Quote Out";#N/A,#N/A,TRUE,"Accepted Quotes"}</definedName>
    <definedName name="hkgm" hidden="1">{#N/A,#N/A,TRUE,"Written Quote Out";#N/A,#N/A,TRUE,"Accepted Quotes"}</definedName>
    <definedName name="hkh" localSheetId="14" hidden="1">{"NewCo_View",#N/A,FALSE,"Calculations"}</definedName>
    <definedName name="hkh" hidden="1">{"NewCo_View",#N/A,FALSE,"Calculations"}</definedName>
    <definedName name="hnjgf" localSheetId="14" hidden="1">{#N/A,#N/A,FALSE,"Written Quote Out";#N/A,#N/A,FALSE,"Accepted Quotes";#N/A,#N/A,FALSE,"Rejected"}</definedName>
    <definedName name="hnjgf" hidden="1">{#N/A,#N/A,FALSE,"Written Quote Out";#N/A,#N/A,FALSE,"Accepted Quotes";#N/A,#N/A,FALSE,"Rejected"}</definedName>
    <definedName name="hsd" localSheetId="14" hidden="1">{#N/A,#N/A,TRUE,"Written Quote Out";#N/A,#N/A,TRUE,"Accepted Quotes"}</definedName>
    <definedName name="hsd" hidden="1">{#N/A,#N/A,TRUE,"Written Quote Out";#N/A,#N/A,TRUE,"Accepted Quotes"}</definedName>
    <definedName name="HTML_CodePage" hidden="1">1252</definedName>
    <definedName name="HTML_Control" localSheetId="14"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4" hidden="1">{#N/A,#N/A,TRUE,"Written Quote Out";#N/A,#N/A,TRUE,"Accepted Quotes"}</definedName>
    <definedName name="hyuy" hidden="1">{#N/A,#N/A,TRUE,"Written Quote Out";#N/A,#N/A,TRUE,"Accepted Quotes"}</definedName>
    <definedName name="i" localSheetId="14" hidden="1">{"fis.dbo.r1_datasum"}</definedName>
    <definedName name="i" hidden="1">{"fis.dbo.r1_datasum"}</definedName>
    <definedName name="iert" localSheetId="14" hidden="1">{"fis.dbo.r1_datasum"}</definedName>
    <definedName name="iert" hidden="1">{"fis.dbo.r1_datasum"}</definedName>
    <definedName name="ii" localSheetId="14" hidden="1">{"fis.dbo.r1_datasum"}</definedName>
    <definedName name="ii" hidden="1">{"fis.dbo.r1_datasum"}</definedName>
    <definedName name="iii" localSheetId="14" hidden="1">{"fis.dbo.r1_datasum"}</definedName>
    <definedName name="iii" hidden="1">{"fis.dbo.r1_datasum"}</definedName>
    <definedName name="Ins" localSheetId="14" hidden="1">{"fis.dbo.r1_datasum"}</definedName>
    <definedName name="Ins" hidden="1">{"fis.dbo.r1_datasum"}</definedName>
    <definedName name="int_ext_sel" hidden="1">2</definedName>
    <definedName name="Investments" localSheetId="14"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4" hidden="1">{#N/A,#N/A,FALSE,"Written Quote Out";#N/A,#N/A,FALSE,"Accepted Quotes";#N/A,#N/A,FALSE,"Rejected"}</definedName>
    <definedName name="iujh" hidden="1">{#N/A,#N/A,FALSE,"Written Quote Out";#N/A,#N/A,FALSE,"Accepted Quotes";#N/A,#N/A,FALSE,"Rejected"}</definedName>
    <definedName name="iuo" localSheetId="14" hidden="1">{"fis.dbo.r1_datasum"}</definedName>
    <definedName name="iuo" hidden="1">{"fis.dbo.r1_datasum"}</definedName>
    <definedName name="iuoq" localSheetId="14" hidden="1">{"fis.dbo.r1_datasum"}</definedName>
    <definedName name="iuoq" hidden="1">{"fis.dbo.r1_datasum"}</definedName>
    <definedName name="j" localSheetId="14" hidden="1">{"NewCo_View",#N/A,FALSE,"Calculations"}</definedName>
    <definedName name="j" hidden="1">{"NewCo_View",#N/A,FALSE,"Calculations"}</definedName>
    <definedName name="jff" localSheetId="14" hidden="1">{#N/A,#N/A,TRUE,"Written Quote Out";#N/A,#N/A,TRUE,"Accepted Quotes"}</definedName>
    <definedName name="jff" hidden="1">{#N/A,#N/A,TRUE,"Written Quote Out";#N/A,#N/A,TRUE,"Accepted Quotes"}</definedName>
    <definedName name="jfgj" localSheetId="14" hidden="1">{#N/A,#N/A,TRUE,"Written Quote Out";#N/A,#N/A,TRUE,"Accepted Quotes"}</definedName>
    <definedName name="jfgj" hidden="1">{#N/A,#N/A,TRUE,"Written Quote Out";#N/A,#N/A,TRUE,"Accepted Quotes"}</definedName>
    <definedName name="jfjfh" localSheetId="14" hidden="1">{#N/A,#N/A,TRUE,"Written Quote Out";#N/A,#N/A,TRUE,"Accepted Quotes"}</definedName>
    <definedName name="jfjfh" hidden="1">{#N/A,#N/A,TRUE,"Written Quote Out";#N/A,#N/A,TRUE,"Accepted Quotes"}</definedName>
    <definedName name="jfy" localSheetId="14" hidden="1">{#N/A,#N/A,TRUE,"Written Quote Out";#N/A,#N/A,TRUE,"Accepted Quotes"}</definedName>
    <definedName name="jfy" hidden="1">{#N/A,#N/A,TRUE,"Written Quote Out";#N/A,#N/A,TRUE,"Accepted Quotes"}</definedName>
    <definedName name="jgfj" localSheetId="14" hidden="1">{#N/A,#N/A,TRUE,"Written Quote Out";#N/A,#N/A,TRUE,"Accepted Quotes"}</definedName>
    <definedName name="jgfj" hidden="1">{#N/A,#N/A,TRUE,"Written Quote Out";#N/A,#N/A,TRUE,"Accepted Quotes"}</definedName>
    <definedName name="jgfjf" localSheetId="14" hidden="1">{"NewCo_View",#N/A,FALSE,"Calculations"}</definedName>
    <definedName name="jgfjf" hidden="1">{"NewCo_View",#N/A,FALSE,"Calculations"}</definedName>
    <definedName name="jgfjm" localSheetId="14"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4" hidden="1">{"NewCo_View",#N/A,FALSE,"Calculations"}</definedName>
    <definedName name="jgj" hidden="1">{"NewCo_View",#N/A,FALSE,"Calculations"}</definedName>
    <definedName name="jgjghj" localSheetId="14" hidden="1">{"NewCo_View",#N/A,FALSE,"Calculations"}</definedName>
    <definedName name="jgjghj" hidden="1">{"NewCo_View",#N/A,FALSE,"Calculations"}</definedName>
    <definedName name="jhfg" localSheetId="14" hidden="1">{#N/A,#N/A,FALSE,"Written Quote Out";#N/A,#N/A,FALSE,"Accepted Quotes";#N/A,#N/A,FALSE,"Rejected"}</definedName>
    <definedName name="jhfg" hidden="1">{#N/A,#N/A,FALSE,"Written Quote Out";#N/A,#N/A,FALSE,"Accepted Quotes";#N/A,#N/A,FALSE,"Rejected"}</definedName>
    <definedName name="jhfj" localSheetId="14" hidden="1">{"NewCo_View",#N/A,FALSE,"Calculations"}</definedName>
    <definedName name="jhfj" hidden="1">{"NewCo_View",#N/A,FALSE,"Calculations"}</definedName>
    <definedName name="jhg" localSheetId="14" hidden="1">{#N/A,#N/A,FALSE,"Written Quote Out";#N/A,#N/A,FALSE,"Accepted Quotes";#N/A,#N/A,FALSE,"Rejected"}</definedName>
    <definedName name="jhg" hidden="1">{#N/A,#N/A,FALSE,"Written Quote Out";#N/A,#N/A,FALSE,"Accepted Quotes";#N/A,#N/A,FALSE,"Rejected"}</definedName>
    <definedName name="jhkhjk" localSheetId="14" hidden="1">{#N/A,#N/A,FALSE,"Written Quote Out";#N/A,#N/A,FALSE,"Accepted Quotes";#N/A,#N/A,FALSE,"Rejected"}</definedName>
    <definedName name="jhkhjk" hidden="1">{#N/A,#N/A,FALSE,"Written Quote Out";#N/A,#N/A,FALSE,"Accepted Quotes";#N/A,#N/A,FALSE,"Rejected"}</definedName>
    <definedName name="jk" localSheetId="14" hidden="1">{"fis.dbo.r1_datasum"}</definedName>
    <definedName name="jk" hidden="1">{"fis.dbo.r1_datasum"}</definedName>
    <definedName name="jkgf" localSheetId="14" hidden="1">{"NewCo_View",#N/A,FALSE,"Calculations"}</definedName>
    <definedName name="jkgf" hidden="1">{"NewCo_View",#N/A,FALSE,"Calculations"}</definedName>
    <definedName name="jkghjk" localSheetId="14" hidden="1">{#N/A,#N/A,FALSE,"Written Quote Out";#N/A,#N/A,FALSE,"Accepted Quotes";#N/A,#N/A,FALSE,"Rejected"}</definedName>
    <definedName name="jkghjk" hidden="1">{#N/A,#N/A,FALSE,"Written Quote Out";#N/A,#N/A,FALSE,"Accepted Quotes";#N/A,#N/A,FALSE,"Rejected"}</definedName>
    <definedName name="jnv" localSheetId="14" hidden="1">{#N/A,#N/A,FALSE,"Hoja1";#N/A,#N/A,FALSE,"Hoja2"}</definedName>
    <definedName name="jnv" hidden="1">{#N/A,#N/A,FALSE,"Hoja1";#N/A,#N/A,FALSE,"Hoja2"}</definedName>
    <definedName name="Job_Match_Notes_FooterType" hidden="1">"NONE"</definedName>
    <definedName name="jyj" localSheetId="14" hidden="1">{"NewCo_View",#N/A,FALSE,"Calculations"}</definedName>
    <definedName name="jyj" hidden="1">{"NewCo_View",#N/A,FALSE,"Calculations"}</definedName>
    <definedName name="k" localSheetId="14" hidden="1">{"fis.dbo.r1_datasum"}</definedName>
    <definedName name="k" hidden="1">{"fis.dbo.r1_datasum"}</definedName>
    <definedName name="Kaloussis_FooterType" hidden="1">"NONE"</definedName>
    <definedName name="Kay_FooterType" hidden="1">"NONE"</definedName>
    <definedName name="kbg" localSheetId="14" hidden="1">{#N/A,#N/A,TRUE,"Written Quote Out";#N/A,#N/A,TRUE,"Accepted Quotes"}</definedName>
    <definedName name="kbg" hidden="1">{#N/A,#N/A,TRUE,"Written Quote Out";#N/A,#N/A,TRUE,"Accepted Quotes"}</definedName>
    <definedName name="kert" localSheetId="14" hidden="1">{"fis.dbo.r1_datasum"}</definedName>
    <definedName name="kert" hidden="1">{"fis.dbo.r1_datasum"}</definedName>
    <definedName name="Keyassumptions" localSheetId="14" hidden="1">{"fis.dbo.r1_datasum"}</definedName>
    <definedName name="Keyassumptions" hidden="1">{"fis.dbo.r1_datasum"}</definedName>
    <definedName name="Keyassumptionsq" localSheetId="14" hidden="1">{"fis.dbo.r1_datasum"}</definedName>
    <definedName name="Keyassumptionsq" hidden="1">{"fis.dbo.r1_datasum"}</definedName>
    <definedName name="khgj" localSheetId="14" hidden="1">{"NewCo_View",#N/A,FALSE,"Calculations"}</definedName>
    <definedName name="khgj" hidden="1">{"NewCo_View",#N/A,FALSE,"Calculations"}</definedName>
    <definedName name="kja" localSheetId="14" hidden="1">{"fis.dbo.r1_datasum"}</definedName>
    <definedName name="kja" hidden="1">{"fis.dbo.r1_datasum"}</definedName>
    <definedName name="kjaq" localSheetId="14" hidden="1">{"fis.dbo.r1_datasum"}</definedName>
    <definedName name="kjaq" hidden="1">{"fis.dbo.r1_datasum"}</definedName>
    <definedName name="kkkk" localSheetId="14"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4" hidden="1">{#N/A,#N/A,FALSE,"CEO";#N/A,#N/A,FALSE,"COO";#N/A,#N/A,FALSE,"Up-State";#N/A,#N/A,FALSE,"CFO";#N/A,#N/A,FALSE,"EVP-East";#N/A,#N/A,FALSE,"Mortgage"}</definedName>
    <definedName name="kl" hidden="1">{#N/A,#N/A,FALSE,"CEO";#N/A,#N/A,FALSE,"COO";#N/A,#N/A,FALSE,"Up-State";#N/A,#N/A,FALSE,"CFO";#N/A,#N/A,FALSE,"EVP-East";#N/A,#N/A,FALSE,"Mortgage"}</definedName>
    <definedName name="klj" localSheetId="14" hidden="1">{"NewCo_View",#N/A,FALSE,"Calculations"}</definedName>
    <definedName name="klj" hidden="1">{"NewCo_View",#N/A,FALSE,"Calculations"}</definedName>
    <definedName name="kljkl" localSheetId="14"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4" hidden="1">{"fis.dbo.r1_datasum"}</definedName>
    <definedName name="ksjf" hidden="1">{"fis.dbo.r1_datasum"}</definedName>
    <definedName name="ksjfq" localSheetId="14" hidden="1">{"fis.dbo.r1_datasum"}</definedName>
    <definedName name="ksjfq" hidden="1">{"fis.dbo.r1_datasum"}</definedName>
    <definedName name="kuy" localSheetId="14" hidden="1">{#N/A,#N/A,TRUE,"Written Quote Out";#N/A,#N/A,TRUE,"Accepted Quotes"}</definedName>
    <definedName name="kuy" hidden="1">{#N/A,#N/A,TRUE,"Written Quote Out";#N/A,#N/A,TRUE,"Accepted Quotes"}</definedName>
    <definedName name="kyj" localSheetId="14" hidden="1">{"NewCo_View",#N/A,FALSE,"Calculations"}</definedName>
    <definedName name="kyj" hidden="1">{"NewCo_View",#N/A,FALSE,"Calculations"}</definedName>
    <definedName name="lhgf" localSheetId="14" hidden="1">{#N/A,#N/A,TRUE,"Written Quote Out";#N/A,#N/A,TRUE,"Accepted Quotes"}</definedName>
    <definedName name="lhgf" hidden="1">{#N/A,#N/A,TRUE,"Written Quote Out";#N/A,#N/A,TRUE,"Accepted Quotes"}</definedName>
    <definedName name="ListOffset" hidden="1">6</definedName>
    <definedName name="ljkh" localSheetId="14" hidden="1">{"NewCo_View",#N/A,FALSE,"Calculations"}</definedName>
    <definedName name="ljkh" hidden="1">{"NewCo_View",#N/A,FALSE,"Calculations"}</definedName>
    <definedName name="ll" localSheetId="14" hidden="1">{"NewCo_View",#N/A,FALSE,"Calculations"}</definedName>
    <definedName name="ll" hidden="1">{"NewCo_View",#N/A,FALSE,"Calculations"}</definedName>
    <definedName name="llll" localSheetId="14"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4" hidden="1">{"NewCo_View",#N/A,FALSE,"Calculations"}</definedName>
    <definedName name="mgfgf" hidden="1">{"NewCo_View",#N/A,FALSE,"Calculations"}</definedName>
    <definedName name="mghmg" localSheetId="14" hidden="1">{#N/A,#N/A,TRUE,"Written Quote Out";#N/A,#N/A,TRUE,"Accepted Quotes"}</definedName>
    <definedName name="mghmg" hidden="1">{#N/A,#N/A,TRUE,"Written Quote Out";#N/A,#N/A,TRUE,"Accepted Quotes"}</definedName>
    <definedName name="mhh" localSheetId="14" hidden="1">{#N/A,#N/A,TRUE,"Written Quote Out";#N/A,#N/A,TRUE,"Accepted Quotes"}</definedName>
    <definedName name="mhh" hidden="1">{#N/A,#N/A,TRUE,"Written Quote Out";#N/A,#N/A,TRUE,"Accepted Quotes"}</definedName>
    <definedName name="mis" localSheetId="14" hidden="1">{#N/A,#N/A,TRUE,"Written Quote Out";#N/A,#N/A,TRUE,"Accepted Quotes"}</definedName>
    <definedName name="mis" hidden="1">{#N/A,#N/A,TRUE,"Written Quote Out";#N/A,#N/A,TRUE,"Accepted Quotes"}</definedName>
    <definedName name="mjkuu" localSheetId="14" hidden="1">{#N/A,#N/A,FALSE,"Written Quote Out";#N/A,#N/A,FALSE,"Accepted Quotes";#N/A,#N/A,FALSE,"Rejected"}</definedName>
    <definedName name="mjkuu" hidden="1">{#N/A,#N/A,FALSE,"Written Quote Out";#N/A,#N/A,FALSE,"Accepted Quotes";#N/A,#N/A,FALSE,"Rejected"}</definedName>
    <definedName name="mvjgh" localSheetId="14" hidden="1">{#N/A,#N/A,TRUE,"Written Quote Out";#N/A,#N/A,TRUE,"Accepted Quotes"}</definedName>
    <definedName name="mvjgh" hidden="1">{#N/A,#N/A,TRUE,"Written Quote Out";#N/A,#N/A,TRUE,"Accepted Quotes"}</definedName>
    <definedName name="my" localSheetId="14"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4" hidden="1">{#N/A,#N/A,TRUE,"Written Quote Out";#N/A,#N/A,TRUE,"Accepted Quotes"}</definedName>
    <definedName name="new" hidden="1">{#N/A,#N/A,TRUE,"Written Quote Out";#N/A,#N/A,TRUE,"Accepted Quotes"}</definedName>
    <definedName name="nfjf" localSheetId="14"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4" hidden="1">{#N/A,#N/A,TRUE,"Written Quote Out";#N/A,#N/A,TRUE,"Accepted Quotes"}</definedName>
    <definedName name="nhjgf" hidden="1">{#N/A,#N/A,TRUE,"Written Quote Out";#N/A,#N/A,TRUE,"Accepted Quotes"}</definedName>
    <definedName name="nhy" localSheetId="14" hidden="1">{"fis.dbo.r1_datasum"}</definedName>
    <definedName name="nhy" hidden="1">{"fis.dbo.r1_datasum"}</definedName>
    <definedName name="nnhv" localSheetId="14" hidden="1">{"NewCo_View",#N/A,FALSE,"Calculations"}</definedName>
    <definedName name="nnhv" hidden="1">{"NewCo_View",#N/A,FALSE,"Calculations"}</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4" hidden="1">{"fis.dbo.r1_datasum"}</definedName>
    <definedName name="o" hidden="1">{"fis.dbo.r1_datasum"}</definedName>
    <definedName name="oert1" localSheetId="14" hidden="1">{"fis.dbo.r1_datasum"}</definedName>
    <definedName name="oert1" hidden="1">{"fis.dbo.r1_datasum"}</definedName>
    <definedName name="ogu" localSheetId="14" hidden="1">{#N/A,#N/A,FALSE,"CEO";#N/A,#N/A,FALSE,"COO";#N/A,#N/A,FALSE,"Up-State";#N/A,#N/A,FALSE,"CFO";#N/A,#N/A,FALSE,"EVP-East";#N/A,#N/A,FALSE,"Mortgage"}</definedName>
    <definedName name="ogu" hidden="1">{#N/A,#N/A,FALSE,"CEO";#N/A,#N/A,FALSE,"COO";#N/A,#N/A,FALSE,"Up-State";#N/A,#N/A,FALSE,"CFO";#N/A,#N/A,FALSE,"EVP-East";#N/A,#N/A,FALSE,"Mortgage"}</definedName>
    <definedName name="oj" localSheetId="14" hidden="1">{#N/A,#N/A,FALSE,"RGD$";#N/A,#N/A,FALSE,"BG$";#N/A,#N/A,FALSE,"FC$"}</definedName>
    <definedName name="oj" hidden="1">{#N/A,#N/A,FALSE,"RGD$";#N/A,#N/A,FALSE,"BG$";#N/A,#N/A,FALSE,"FC$"}</definedName>
    <definedName name="oly" localSheetId="14" hidden="1">{#N/A,#N/A,TRUE,"Written Quote Out";#N/A,#N/A,TRUE,"Accepted Quotes"}</definedName>
    <definedName name="oly" hidden="1">{#N/A,#N/A,TRUE,"Written Quote Out";#N/A,#N/A,TRUE,"Accepted Quotes"}</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4" hidden="1">{"fis.dbo.r1_datasum"}</definedName>
    <definedName name="oo" hidden="1">{"fis.dbo.r1_datasum"}</definedName>
    <definedName name="ooo" localSheetId="14" hidden="1">{"fis.dbo.r1_datasum"}</definedName>
    <definedName name="ooo" hidden="1">{"fis.dbo.r1_datasum"}</definedName>
    <definedName name="opendbs" localSheetId="14" hidden="1">{"fis.dbo.r1_datasum"}</definedName>
    <definedName name="opendbs" hidden="1">{"fis.dbo.r1_datasum"}</definedName>
    <definedName name="opendbs1" localSheetId="14" hidden="1">{"fis.dbo.r1_datasum"}</definedName>
    <definedName name="opendbs1" hidden="1">{"fis.dbo.r1_datasum"}</definedName>
    <definedName name="opendbs11" localSheetId="14" hidden="1">{"fis.dbo.r1_datasum"}</definedName>
    <definedName name="opendbs11" hidden="1">{"fis.dbo.r1_datasum"}</definedName>
    <definedName name="opendbs19" localSheetId="14" hidden="1">{"fis.dbo.r1_datasum"}</definedName>
    <definedName name="opendbs19" hidden="1">{"fis.dbo.r1_datasum"}</definedName>
    <definedName name="opendbs1q" localSheetId="14" hidden="1">{"fis.dbo.r1_datasum"}</definedName>
    <definedName name="opendbs1q" hidden="1">{"fis.dbo.r1_datasum"}</definedName>
    <definedName name="opendbs2" localSheetId="14" hidden="1">{"fis.dbo.r1_datasum"}</definedName>
    <definedName name="opendbs2" hidden="1">{"fis.dbo.r1_datasum"}</definedName>
    <definedName name="opendbs9" localSheetId="14" hidden="1">{"fis.dbo.r1_datasum"}</definedName>
    <definedName name="opendbs9" hidden="1">{"fis.dbo.r1_datasum"}</definedName>
    <definedName name="opendbsq" localSheetId="14" hidden="1">{"fis.dbo.r1_datasum"}</definedName>
    <definedName name="opendbsq" hidden="1">{"fis.dbo.r1_datasum"}</definedName>
    <definedName name="opera" localSheetId="14" hidden="1">{"fis.dbo.r1_datasum"}</definedName>
    <definedName name="opera" hidden="1">{"fis.dbo.r1_datasum"}</definedName>
    <definedName name="operaq" localSheetId="14" hidden="1">{"fis.dbo.r1_datasum"}</definedName>
    <definedName name="operaq" hidden="1">{"fis.dbo.r1_datasum"}</definedName>
    <definedName name="p" localSheetId="14"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4" hidden="1">{"fis.dbo.r1_datasum"}</definedName>
    <definedName name="pert" hidden="1">{"fis.dbo.r1_datasum"}</definedName>
    <definedName name="Plottable_results_FooterType" hidden="1">"NONE"</definedName>
    <definedName name="Pope_FooterType" hidden="1">"NONE"</definedName>
    <definedName name="pp" localSheetId="14" hidden="1">{"fis.dbo.r1_datasum"}</definedName>
    <definedName name="pp" hidden="1">{"fis.dbo.r1_datasum"}</definedName>
    <definedName name="ppp" localSheetId="14" hidden="1">{"fis.dbo.r1_datasum"}</definedName>
    <definedName name="ppp" hidden="1">{"fis.dbo.r1_datasum"}</definedName>
    <definedName name="_xlnm.Print_Area" localSheetId="13">' Statements of Cash Flows'!$A$1:$V$63</definedName>
    <definedName name="_xlnm.Print_Area" localSheetId="35">'Actuarial Liab Info'!$A$1:$M$32</definedName>
    <definedName name="_xlnm.Print_Area" localSheetId="14">Asia!$A$1:$V$38</definedName>
    <definedName name="_xlnm.Print_Area" localSheetId="15">'Asia (cont)'!$A$1:$Z$40</definedName>
    <definedName name="_xlnm.Print_Area" localSheetId="16">'Asia (con''t)'!$A$1:$Z$56</definedName>
    <definedName name="_xlnm.Print_Area" localSheetId="17">'Asia (con''''t)'!$A$1:$Z$54</definedName>
    <definedName name="_xlnm.Print_Area" localSheetId="33">'Bonds &amp; PP Quality &amp; Location'!$A$1:$X$60</definedName>
    <definedName name="_xlnm.Print_Area" localSheetId="34">'Bonds &amp; PP Sector'!$A$1:$AE$49</definedName>
    <definedName name="_xlnm.Print_Area" localSheetId="18">Canada!$A$1:$V$36</definedName>
    <definedName name="_xlnm.Print_Area" localSheetId="30">'Corporate &amp; Other'!$A$1:$V$58</definedName>
    <definedName name="_xlnm.Print_Area" localSheetId="0">Cover!$A$1:$M$28</definedName>
    <definedName name="_xlnm.Print_Area" localSheetId="4">'Financial Highlights'!$A$1:$AA$54</definedName>
    <definedName name="_xlnm.Print_Area" localSheetId="7">'Financial Highlights - Growth'!$A$1:$AA$67</definedName>
    <definedName name="_xlnm.Print_Area" localSheetId="9">'Financial Highlights - Other'!$A$1:$W$59</definedName>
    <definedName name="_xlnm.Print_Area" localSheetId="5">'Financial Highlights Core'!$A$1:$Z$63</definedName>
    <definedName name="_xlnm.Print_Area" localSheetId="8">'Financial Highlights P&amp;D &amp; AUMA'!$A$1:$AA$41</definedName>
    <definedName name="_xlnm.Print_Area" localSheetId="24">'Global WAM'!$A$1:$Z$51</definedName>
    <definedName name="_xlnm.Print_Area" localSheetId="25">'Global WAM - CE'!$A$1:$Z$32</definedName>
    <definedName name="_xlnm.Print_Area" localSheetId="26">'Global WAM AUM'!$A$1:$Z$59</definedName>
    <definedName name="_xlnm.Print_Area" localSheetId="28">'Global WAM AUMA Roll'!$A$1:$Z$54</definedName>
    <definedName name="_xlnm.Print_Area" localSheetId="29">'Global WAM AUMA Roll Geo'!$A$1:$Z$39</definedName>
    <definedName name="_xlnm.Print_Area" localSheetId="27">'Global WAM Avg AUM'!$A$1:$Z$45</definedName>
    <definedName name="_xlnm.Print_Area" localSheetId="39">Glossary!$A$1:$O$46</definedName>
    <definedName name="_xlnm.Print_Area" localSheetId="2">'Notes to readers'!$A$1:$K$44</definedName>
    <definedName name="_xlnm.Print_Area" localSheetId="3">'Notes to readers (cont''d)'!$A$1:$K$46</definedName>
    <definedName name="_xlnm.Print_Area" localSheetId="32">'Portfolio Composition'!$A$1:$Q$77</definedName>
    <definedName name="_xlnm.Print_Area" localSheetId="37">'Regulatory Capital'!$A$1:$N$46</definedName>
    <definedName name="_xlnm.Print_Area" localSheetId="38">'Regulatory Capital (cont''d)'!$A$1:$L$25</definedName>
    <definedName name="_xlnm.Print_Area" localSheetId="6">'Source of Earnings'!$A$1:$Z$59</definedName>
    <definedName name="_xlnm.Print_Area" localSheetId="11">'Statement of Financial Position'!$A$1:$M$69</definedName>
    <definedName name="_xlnm.Print_Area" localSheetId="12">'Statements of Changes in Equity'!$A$1:$W$69</definedName>
    <definedName name="_xlnm.Print_Area" localSheetId="10">'Statements of Income'!$A$1:$V$54</definedName>
    <definedName name="_xlnm.Print_Area" localSheetId="21">US!$A$1:$V$36</definedName>
    <definedName name="_xlnm.Print_Area" localSheetId="36">'VA product guarantees'!$A$1:$S$78</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20" hidden="1">#REF!</definedName>
    <definedName name="PrintArea1" localSheetId="5" hidden="1">#REF!</definedName>
    <definedName name="PrintArea1" localSheetId="8" hidden="1">#REF!</definedName>
    <definedName name="PrintArea1" localSheetId="26" hidden="1">#REF!</definedName>
    <definedName name="PrintArea1" localSheetId="28" hidden="1">#REF!</definedName>
    <definedName name="PrintArea1" localSheetId="29" hidden="1">#REF!</definedName>
    <definedName name="PrintArea1" localSheetId="27" hidden="1">#REF!</definedName>
    <definedName name="PrintArea1" localSheetId="6" hidden="1">#REF!</definedName>
    <definedName name="PrintArea1" localSheetId="21" hidden="1">#REF!</definedName>
    <definedName name="PrintArea1" localSheetId="22" hidden="1">#REF!</definedName>
    <definedName name="PrintArea1" localSheetId="23" hidden="1">#REF!</definedName>
    <definedName name="PrintArea1" hidden="1">#REF!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20" hidden="1">'[5]Division Commentary'!#REF!</definedName>
    <definedName name="PrintArea2" localSheetId="5" hidden="1">'[5]Division Commentary'!#REF!</definedName>
    <definedName name="PrintArea2" localSheetId="8" hidden="1">'[5]Division Commentary'!#REF!</definedName>
    <definedName name="PrintArea2" localSheetId="26" hidden="1">'[5]Division Commentary'!#REF!</definedName>
    <definedName name="PrintArea2" localSheetId="28" hidden="1">'[5]Division Commentary'!#REF!</definedName>
    <definedName name="PrintArea2" localSheetId="29" hidden="1">'[5]Division Commentary'!#REF!</definedName>
    <definedName name="PrintArea2" localSheetId="27" hidden="1">'[5]Division Commentary'!#REF!</definedName>
    <definedName name="PrintArea2" localSheetId="6" hidden="1">'[5]Division Commentary'!#REF!</definedName>
    <definedName name="PrintArea2" localSheetId="21" hidden="1">'[5]Division Commentary'!#REF!</definedName>
    <definedName name="PrintArea2" localSheetId="22" hidden="1">'[5]Division Commentary'!#REF!</definedName>
    <definedName name="PrintArea2" localSheetId="23" hidden="1">'[5]Division Commentary'!#REF!</definedName>
    <definedName name="PrintArea2"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20" hidden="1">'[5]Division Commentary'!#REF!</definedName>
    <definedName name="PrintArea3" localSheetId="5" hidden="1">'[5]Division Commentary'!#REF!</definedName>
    <definedName name="PrintArea3" localSheetId="8" hidden="1">'[5]Division Commentary'!#REF!</definedName>
    <definedName name="PrintArea3" localSheetId="26" hidden="1">'[5]Division Commentary'!#REF!</definedName>
    <definedName name="PrintArea3" localSheetId="28" hidden="1">'[5]Division Commentary'!#REF!</definedName>
    <definedName name="PrintArea3" localSheetId="29" hidden="1">'[5]Division Commentary'!#REF!</definedName>
    <definedName name="PrintArea3" localSheetId="27" hidden="1">'[5]Division Commentary'!#REF!</definedName>
    <definedName name="PrintArea3" localSheetId="6" hidden="1">'[5]Division Commentary'!#REF!</definedName>
    <definedName name="PrintArea3" localSheetId="21" hidden="1">'[5]Division Commentary'!#REF!</definedName>
    <definedName name="PrintArea3" localSheetId="22" hidden="1">'[5]Division Commentary'!#REF!</definedName>
    <definedName name="PrintArea3" localSheetId="23" hidden="1">'[5]Division Commentary'!#REF!</definedName>
    <definedName name="PrintArea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20" hidden="1">'[5]Division Commentary'!#REF!</definedName>
    <definedName name="PrintArea4" localSheetId="5" hidden="1">'[5]Division Commentary'!#REF!</definedName>
    <definedName name="PrintArea4" localSheetId="8" hidden="1">'[5]Division Commentary'!#REF!</definedName>
    <definedName name="PrintArea4" localSheetId="26" hidden="1">'[5]Division Commentary'!#REF!</definedName>
    <definedName name="PrintArea4" localSheetId="28" hidden="1">'[5]Division Commentary'!#REF!</definedName>
    <definedName name="PrintArea4" localSheetId="29" hidden="1">'[5]Division Commentary'!#REF!</definedName>
    <definedName name="PrintArea4" localSheetId="27" hidden="1">'[5]Division Commentary'!#REF!</definedName>
    <definedName name="PrintArea4" localSheetId="6" hidden="1">'[5]Division Commentary'!#REF!</definedName>
    <definedName name="PrintArea4" localSheetId="21" hidden="1">'[5]Division Commentary'!#REF!</definedName>
    <definedName name="PrintArea4" localSheetId="22" hidden="1">'[5]Division Commentary'!#REF!</definedName>
    <definedName name="PrintArea4" localSheetId="23" hidden="1">'[5]Division Commentary'!#REF!</definedName>
    <definedName name="PrintArea4" hidden="1">'[5]Division Commentary'!#REF!</definedName>
    <definedName name="ptp" localSheetId="14" hidden="1">{#N/A,#N/A,TRUE,"Written Quote Out";#N/A,#N/A,TRUE,"Accepted Quotes"}</definedName>
    <definedName name="ptp" hidden="1">{#N/A,#N/A,TRUE,"Written Quote Out";#N/A,#N/A,TRUE,"Accepted Quotes"}</definedName>
    <definedName name="qdqs" localSheetId="14" hidden="1">#REF!</definedName>
    <definedName name="qdqs" localSheetId="17" hidden="1">#REF!</definedName>
    <definedName name="qdqs" localSheetId="18" hidden="1">#REF!</definedName>
    <definedName name="qdqs" localSheetId="8" hidden="1">#REF!</definedName>
    <definedName name="qdqs" localSheetId="21" hidden="1">#REF!</definedName>
    <definedName name="qdqs" hidden="1">#REF!</definedName>
    <definedName name="qqqas" localSheetId="14" hidden="1">{"NewCo_View",#N/A,FALSE,"Calculations"}</definedName>
    <definedName name="qqqas" hidden="1">{"NewCo_View",#N/A,FALSE,"Calculations"}</definedName>
    <definedName name="qwe" localSheetId="14" hidden="1">{#N/A,#N/A,FALSE,"Hoja1";#N/A,#N/A,FALSE,"Hoja2"}</definedName>
    <definedName name="qwe" hidden="1">{#N/A,#N/A,FALSE,"Hoja1";#N/A,#N/A,FALSE,"Hoja2"}</definedName>
    <definedName name="QWERQWER" localSheetId="14"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4" hidden="1">{#N/A,#N/A,FALSE,"Hoja1";#N/A,#N/A,FALSE,"Hoja2"}</definedName>
    <definedName name="red" hidden="1">{#N/A,#N/A,FALSE,"Hoja1";#N/A,#N/A,FALSE,"Hoja2"}</definedName>
    <definedName name="Reinsurance" localSheetId="14" hidden="1">{"NewCo_View",#N/A,FALSE,"Calculations"}</definedName>
    <definedName name="Reinsurance" hidden="1">{"NewCo_View",#N/A,FALSE,"Calculations"}</definedName>
    <definedName name="Represas_FooterType" hidden="1">"NONE"</definedName>
    <definedName name="rgrgg" localSheetId="14"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4" hidden="1">{#N/A,#N/A,TRUE,"Written Quote Out";#N/A,#N/A,TRUE,"Accepted Quotes"}</definedName>
    <definedName name="rswe" hidden="1">{#N/A,#N/A,TRUE,"Written Quote Out";#N/A,#N/A,TRUE,"Accepted Quotes"}</definedName>
    <definedName name="rter" localSheetId="14" hidden="1">{"NewCo_View",#N/A,FALSE,"Calculations"}</definedName>
    <definedName name="rter" hidden="1">{"NewCo_View",#N/A,FALSE,"Calculations"}</definedName>
    <definedName name="rtert" localSheetId="14" hidden="1">{#N/A,#N/A,FALSE,"Written Quote Out";#N/A,#N/A,FALSE,"Accepted Quotes";#N/A,#N/A,FALSE,"Rejected"}</definedName>
    <definedName name="rtert" hidden="1">{#N/A,#N/A,FALSE,"Written Quote Out";#N/A,#N/A,FALSE,"Accepted Quotes";#N/A,#N/A,FALSE,"Rejected"}</definedName>
    <definedName name="rtgdfed" localSheetId="14" hidden="1">{#N/A,#N/A,TRUE,"Written Quote Out";#N/A,#N/A,TRUE,"Accepted Quotes"}</definedName>
    <definedName name="rtgdfed" hidden="1">{#N/A,#N/A,TRUE,"Written Quote Out";#N/A,#N/A,TRUE,"Accepted Quotes"}</definedName>
    <definedName name="rtrew" localSheetId="14" hidden="1">{#N/A,#N/A,TRUE,"Written Quote Out";#N/A,#N/A,TRUE,"Accepted Quotes"}</definedName>
    <definedName name="rtrew" hidden="1">{#N/A,#N/A,TRUE,"Written Quote Out";#N/A,#N/A,TRUE,"Accepted Quotes"}</definedName>
    <definedName name="rtrt" localSheetId="14" hidden="1">{#N/A,#N/A,FALSE,"Written Quote Out";#N/A,#N/A,FALSE,"Accepted Quotes";#N/A,#N/A,FALSE,"Rejected"}</definedName>
    <definedName name="rtrt" hidden="1">{#N/A,#N/A,FALSE,"Written Quote Out";#N/A,#N/A,FALSE,"Accepted Quotes";#N/A,#N/A,FALSE,"Rejected"}</definedName>
    <definedName name="rts" localSheetId="14" hidden="1">{"NewCo_View",#N/A,FALSE,"Calculations"}</definedName>
    <definedName name="rts" hidden="1">{"NewCo_View",#N/A,FALSE,"Calculations"}</definedName>
    <definedName name="rtyj" localSheetId="14" hidden="1">{#N/A,#N/A,TRUE,"Written Quote Out";#N/A,#N/A,TRUE,"Accepted Quotes"}</definedName>
    <definedName name="rtyj" hidden="1">{#N/A,#N/A,TRUE,"Written Quote Out";#N/A,#N/A,TRUE,"Accepted Quotes"}</definedName>
    <definedName name="rtyrt" localSheetId="14" hidden="1">{#N/A,#N/A,TRUE,"Written Quote Out";#N/A,#N/A,TRUE,"Accepted Quotes"}</definedName>
    <definedName name="rtyrt" hidden="1">{#N/A,#N/A,TRUE,"Written Quote Out";#N/A,#N/A,TRUE,"Accepted Quotes"}</definedName>
    <definedName name="ryre" localSheetId="14" hidden="1">{"NewCo_View",#N/A,FALSE,"Calculations"}</definedName>
    <definedName name="ryre" hidden="1">{"NewCo_View",#N/A,FALSE,"Calculations"}</definedName>
    <definedName name="ryrt" localSheetId="14" hidden="1">{"NewCo_View",#N/A,FALSE,"Calculations"}</definedName>
    <definedName name="ryrt" hidden="1">{"NewCo_View",#N/A,FALSE,"Calculations"}</definedName>
    <definedName name="Salary_vs_revenue_FooterType" hidden="1">"NONE"</definedName>
    <definedName name="satg" localSheetId="14" hidden="1">{"fis.dbo.r1_datasum"}</definedName>
    <definedName name="satg" hidden="1">{"fis.dbo.r1_datasum"}</definedName>
    <definedName name="satgq" localSheetId="14" hidden="1">{"fis.dbo.r1_datasum"}</definedName>
    <definedName name="satgq" hidden="1">{"fis.dbo.r1_datasum"}</definedName>
    <definedName name="SBU_Data_FooterType" hidden="1">"NONE"</definedName>
    <definedName name="SBU_trend_lines_FooterType" hidden="1">"NONE"</definedName>
    <definedName name="Scoreboard" localSheetId="14" hidden="1">{"NewCo_View",#N/A,FALSE,"Calculations"}</definedName>
    <definedName name="Scoreboard" hidden="1">{"NewCo_View",#N/A,FALSE,"Calculations"}</definedName>
    <definedName name="sdf" localSheetId="14" hidden="1">{#N/A,#N/A,TRUE,"Written Quote Out";#N/A,#N/A,TRUE,"Accepted Quotes"}</definedName>
    <definedName name="sdf" hidden="1">{#N/A,#N/A,TRUE,"Written Quote Out";#N/A,#N/A,TRUE,"Accepted Quotes"}</definedName>
    <definedName name="sdfgg" localSheetId="14" hidden="1">{"NewCo_View",#N/A,FALSE,"Calculations"}</definedName>
    <definedName name="sdfgg" hidden="1">{"NewCo_View",#N/A,FALSE,"Calculations"}</definedName>
    <definedName name="sdfgs" localSheetId="14" hidden="1">{#N/A,#N/A,TRUE,"Written Quote Out";#N/A,#N/A,TRUE,"Accepted Quotes"}</definedName>
    <definedName name="sdfgs" hidden="1">{#N/A,#N/A,TRUE,"Written Quote Out";#N/A,#N/A,TRUE,"Accepted Quotes"}</definedName>
    <definedName name="sdfs" localSheetId="14" hidden="1">{#N/A,#N/A,TRUE,"Written Quote Out";#N/A,#N/A,TRUE,"Accepted Quotes"}</definedName>
    <definedName name="sdfs" hidden="1">{#N/A,#N/A,TRUE,"Written Quote Out";#N/A,#N/A,TRUE,"Accepted Quotes"}</definedName>
    <definedName name="sdgs" localSheetId="14" hidden="1">{#N/A,#N/A,TRUE,"Written Quote Out";#N/A,#N/A,TRUE,"Accepted Quotes"}</definedName>
    <definedName name="sdgs" hidden="1">{#N/A,#N/A,TRUE,"Written Quote Out";#N/A,#N/A,TRUE,"Accepted Quotes"}</definedName>
    <definedName name="sdgsfd" localSheetId="14" hidden="1">{#N/A,#N/A,FALSE,"Written Quote Out";#N/A,#N/A,FALSE,"Accepted Quotes";#N/A,#N/A,FALSE,"Rejected"}</definedName>
    <definedName name="sdgsfd" hidden="1">{#N/A,#N/A,FALSE,"Written Quote Out";#N/A,#N/A,FALSE,"Accepted Quotes";#N/A,#N/A,FALSE,"Rejected"}</definedName>
    <definedName name="sdhd" localSheetId="14" hidden="1">{#N/A,#N/A,FALSE,"Written Quote Out";#N/A,#N/A,FALSE,"Accepted Quotes";#N/A,#N/A,FALSE,"Rejected"}</definedName>
    <definedName name="sdhd" hidden="1">{#N/A,#N/A,FALSE,"Written Quote Out";#N/A,#N/A,FALSE,"Accepted Quotes";#N/A,#N/A,FALSE,"Rejected"}</definedName>
    <definedName name="sdxxc" localSheetId="14" hidden="1">{#N/A,#N/A,TRUE,"Written Quote Out";#N/A,#N/A,TRUE,"Accepted Quotes"}</definedName>
    <definedName name="sdxxc" hidden="1">{#N/A,#N/A,TRUE,"Written Quote Out";#N/A,#N/A,TRUE,"Accepted Quotes"}</definedName>
    <definedName name="seasonality" localSheetId="14" hidden="1">{"fis.dbo.r1_datasum"}</definedName>
    <definedName name="seasonality" hidden="1">{"fis.dbo.r1_datasum"}</definedName>
    <definedName name="seasonalityq" localSheetId="14" hidden="1">{"fis.dbo.r1_datasum"}</definedName>
    <definedName name="seasonalityq" hidden="1">{"fis.dbo.r1_datasum"}</definedName>
    <definedName name="Sept" localSheetId="14" hidden="1">{"NewCo_View",#N/A,FALSE,"Calculations"}</definedName>
    <definedName name="Sept" hidden="1">{"NewCo_View",#N/A,FALSE,"Calculations"}</definedName>
    <definedName name="ses" localSheetId="14" hidden="1">{"RESUMEN",#N/A,FALSE,"RESUMEN";"RESUMEN_MARG",#N/A,FALSE,"RESUMEN"}</definedName>
    <definedName name="ses" hidden="1">{"RESUMEN",#N/A,FALSE,"RESUMEN";"RESUMEN_MARG",#N/A,FALSE,"RESUMEN"}</definedName>
    <definedName name="sfd" localSheetId="14" hidden="1">{#N/A,#N/A,FALSE,"Hoja1";#N/A,#N/A,FALSE,"Hoja2"}</definedName>
    <definedName name="sfd" hidden="1">{#N/A,#N/A,FALSE,"Hoja1";#N/A,#N/A,FALSE,"Hoja2"}</definedName>
    <definedName name="sfdgs" localSheetId="14" hidden="1">{#N/A,#N/A,TRUE,"Written Quote Out";#N/A,#N/A,TRUE,"Accepted Quotes"}</definedName>
    <definedName name="sfdgs" hidden="1">{#N/A,#N/A,TRUE,"Written Quote Out";#N/A,#N/A,TRUE,"Accepted Quotes"}</definedName>
    <definedName name="sfdgsd" localSheetId="14" hidden="1">{#N/A,#N/A,TRUE,"Written Quote Out";#N/A,#N/A,TRUE,"Accepted Quotes"}</definedName>
    <definedName name="sfdgsd" hidden="1">{#N/A,#N/A,TRUE,"Written Quote Out";#N/A,#N/A,TRUE,"Accepted Quotes"}</definedName>
    <definedName name="sfg" localSheetId="14" hidden="1">{#N/A,#N/A,TRUE,"Written Quote Out";#N/A,#N/A,TRUE,"Accepted Quotes"}</definedName>
    <definedName name="sfg" hidden="1">{#N/A,#N/A,TRUE,"Written Quote Out";#N/A,#N/A,TRUE,"Accepted Quotes"}</definedName>
    <definedName name="sfsd" localSheetId="14" hidden="1">{"NewCo_View",#N/A,FALSE,"Calculations"}</definedName>
    <definedName name="sfsd" hidden="1">{"NewCo_View",#N/A,FALSE,"Calculations"}</definedName>
    <definedName name="sfw" localSheetId="14" hidden="1">{#N/A,#N/A,TRUE,"Written Quote Out";#N/A,#N/A,TRUE,"Accepted Quotes"}</definedName>
    <definedName name="sfw" hidden="1">{#N/A,#N/A,TRUE,"Written Quote Out";#N/A,#N/A,TRUE,"Accepted Quotes"}</definedName>
    <definedName name="sgfsg" localSheetId="14" hidden="1">{#N/A,#N/A,TRUE,"Written Quote Out";#N/A,#N/A,TRUE,"Accepted Quotes"}</definedName>
    <definedName name="sgfsg" hidden="1">{#N/A,#N/A,TRUE,"Written Quote Out";#N/A,#N/A,TRUE,"Accepted Quotes"}</definedName>
    <definedName name="sghd" localSheetId="14" hidden="1">{"NewCo_View",#N/A,FALSE,"Calculations"}</definedName>
    <definedName name="sghd" hidden="1">{"NewCo_View",#N/A,FALSE,"Calculations"}</definedName>
    <definedName name="sghs" localSheetId="14" hidden="1">{"NewCo_View",#N/A,FALSE,"Calculations"}</definedName>
    <definedName name="sghs" hidden="1">{"NewCo_View",#N/A,FALSE,"Calculations"}</definedName>
    <definedName name="sgr" localSheetId="14"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4" hidden="1">{#N/A,#N/A,TRUE,"Written Quote Out";#N/A,#N/A,TRUE,"Accepted Quotes"}</definedName>
    <definedName name="sgsfdg" hidden="1">{#N/A,#N/A,TRUE,"Written Quote Out";#N/A,#N/A,TRUE,"Accepted Quotes"}</definedName>
    <definedName name="SOEEXCL" localSheetId="14" hidden="1">#REF!</definedName>
    <definedName name="SOEEXCL" localSheetId="17" hidden="1">#REF!</definedName>
    <definedName name="SOEEXCL" localSheetId="18" hidden="1">#REF!</definedName>
    <definedName name="SOEEXCL" localSheetId="8" hidden="1">#REF!</definedName>
    <definedName name="SOEEXCL" localSheetId="21" hidden="1">#REF!</definedName>
    <definedName name="SOEEXCL" hidden="1">#REF!</definedName>
    <definedName name="SOEEXCLWAMBANK" localSheetId="14" hidden="1">#REF!</definedName>
    <definedName name="SOEEXCLWAMBANK" localSheetId="17" hidden="1">#REF!</definedName>
    <definedName name="SOEEXCLWAMBANK" localSheetId="18" hidden="1">#REF!</definedName>
    <definedName name="SOEEXCLWAMBANK" localSheetId="8" hidden="1">#REF!</definedName>
    <definedName name="SOEEXCLWAMBANK" localSheetId="21" hidden="1">#REF!</definedName>
    <definedName name="SOEEXCLWAMBANK" hidden="1">#REF!</definedName>
    <definedName name="source1" localSheetId="14" hidden="1">#REF!</definedName>
    <definedName name="source1" localSheetId="17" hidden="1">#REF!</definedName>
    <definedName name="source1" localSheetId="18" hidden="1">#REF!</definedName>
    <definedName name="source1" localSheetId="8" hidden="1">#REF!</definedName>
    <definedName name="source1" localSheetId="21" hidden="1">#REF!</definedName>
    <definedName name="source1" hidden="1">#REF!</definedName>
    <definedName name="sql_statement" hidden="1">"select distinct acct_cat,sum(cyr),sum(lyr),sum(cbd),mult_x000D_
from r1_datasum_x000D_
group by acct_cat_x000D_
_x000D_
"</definedName>
    <definedName name="ss" localSheetId="14" hidden="1">{"NewCo_View",#N/A,FALSE,"Calculations"}</definedName>
    <definedName name="ss" hidden="1">{"NewCo_View",#N/A,FALSE,"Calculations"}</definedName>
    <definedName name="sss" localSheetId="14"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4" hidden="1">{"NewCo_View",#N/A,FALSE,"Calculations"}</definedName>
    <definedName name="sssd" hidden="1">{"NewCo_View",#N/A,FALSE,"Calculations"}</definedName>
    <definedName name="sssss" localSheetId="14" hidden="1">{#N/A,#N/A,TRUE,"Written Quote Out";#N/A,#N/A,TRUE,"Accepted Quotes"}</definedName>
    <definedName name="sssss" hidden="1">{#N/A,#N/A,TRUE,"Written Quote Out";#N/A,#N/A,TRUE,"Accepted Quotes"}</definedName>
    <definedName name="ssssssss" localSheetId="14" hidden="1">{#N/A,"Carabeer",FALSE,"Dscto.";#N/A,"Disbracentro",FALSE,"Dscto.";#N/A,"Río Beer",FALSE,"Dscto.";#N/A,"Andes",FALSE,"Dscto."}</definedName>
    <definedName name="ssssssss" hidden="1">{#N/A,"Carabeer",FALSE,"Dscto.";#N/A,"Disbracentro",FALSE,"Dscto.";#N/A,"Río Beer",FALSE,"Dscto.";#N/A,"Andes",FALSE,"Dscto."}</definedName>
    <definedName name="ssssssssssssssssss" localSheetId="14" hidden="1">[11]Subs!#REF!</definedName>
    <definedName name="ssssssssssssssssss" localSheetId="17" hidden="1">[11]Subs!#REF!</definedName>
    <definedName name="ssssssssssssssssss" localSheetId="18" hidden="1">[11]Subs!#REF!</definedName>
    <definedName name="ssssssssssssssssss" localSheetId="8" hidden="1">[11]Subs!#REF!</definedName>
    <definedName name="ssssssssssssssssss" localSheetId="21" hidden="1">[11]Subs!#REF!</definedName>
    <definedName name="ssssssssssssssssss" hidden="1">[11]Subs!#REF!</definedName>
    <definedName name="staff" localSheetId="14" hidden="1">{#N/A,#N/A,FALSE,"Written Quote Out";#N/A,#N/A,FALSE,"Accepted Quotes";#N/A,#N/A,FALSE,"Rejected"}</definedName>
    <definedName name="staff" hidden="1">{#N/A,#N/A,FALSE,"Written Quote Out";#N/A,#N/A,FALSE,"Accepted Quotes";#N/A,#N/A,FALSE,"Rejected"}</definedName>
    <definedName name="swss" localSheetId="14" hidden="1">{#N/A,#N/A,TRUE,"Written Quote Out";#N/A,#N/A,TRUE,"Accepted Quotes"}</definedName>
    <definedName name="swss" hidden="1">{#N/A,#N/A,TRUE,"Written Quote Out";#N/A,#N/A,TRUE,"Accepted Quotes"}</definedName>
    <definedName name="t" localSheetId="14" hidden="1">#REF!</definedName>
    <definedName name="t" localSheetId="17" hidden="1">#REF!</definedName>
    <definedName name="t" localSheetId="18" hidden="1">#REF!</definedName>
    <definedName name="t" localSheetId="8" hidden="1">#REF!</definedName>
    <definedName name="t" localSheetId="21" hidden="1">#REF!</definedName>
    <definedName name="t" hidden="1">#REF!</definedName>
    <definedName name="tabla" localSheetId="14"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4" hidden="1">{"NewCo_View",#N/A,FALSE,"Calculations"}</definedName>
    <definedName name="Test1" hidden="1">{"NewCo_View",#N/A,FALSE,"Calculations"}</definedName>
    <definedName name="test11" localSheetId="14" hidden="1">{#N/A,"Anonymous",FALSE,"30 30k Table";#N/A,#N/A,FALSE,"30 50k Table";#N/A,#N/A,FALSE,"40 100k Table"}</definedName>
    <definedName name="test11" hidden="1">{#N/A,"Anonymous",FALSE,"30 30k Table";#N/A,#N/A,FALSE,"30 50k Table";#N/A,#N/A,FALSE,"40 100k Table"}</definedName>
    <definedName name="test2" localSheetId="14" hidden="1">{#N/A,#N/A,FALSE,"Base";#N/A,#N/A,FALSE,"T-Bonus";#N/A,#N/A,FALSE,"TAC";#N/A,#N/A,FALSE,"Target Cash";#N/A,#N/A,FALSE,"LTI Calc";#N/A,#N/A,FALSE,"TDC"}</definedName>
    <definedName name="test2" hidden="1">{#N/A,#N/A,FALSE,"Base";#N/A,#N/A,FALSE,"T-Bonus";#N/A,#N/A,FALSE,"TAC";#N/A,#N/A,FALSE,"Target Cash";#N/A,#N/A,FALSE,"LTI Calc";#N/A,#N/A,FALSE,"TDC"}</definedName>
    <definedName name="test3" localSheetId="14" hidden="1">{#N/A,#N/A,FALSE,"Base";#N/A,#N/A,FALSE,"T-Bonus";#N/A,#N/A,FALSE,"TAC";#N/A,#N/A,FALSE,"Target Cash";#N/A,#N/A,FALSE,"LTI Calc";#N/A,#N/A,FALSE,"TDC"}</definedName>
    <definedName name="test3" hidden="1">{#N/A,#N/A,FALSE,"Base";#N/A,#N/A,FALSE,"T-Bonus";#N/A,#N/A,FALSE,"TAC";#N/A,#N/A,FALSE,"Target Cash";#N/A,#N/A,FALSE,"LTI Calc";#N/A,#N/A,FALSE,"TDC"}</definedName>
    <definedName name="test4" localSheetId="14" hidden="1">{#N/A,#N/A,FALSE,"CEO";#N/A,#N/A,FALSE,"COO";#N/A,#N/A,FALSE,"Up-State";#N/A,#N/A,FALSE,"CFO";#N/A,#N/A,FALSE,"EVP-East";#N/A,#N/A,FALSE,"Mortgage"}</definedName>
    <definedName name="test4" hidden="1">{#N/A,#N/A,FALSE,"CEO";#N/A,#N/A,FALSE,"COO";#N/A,#N/A,FALSE,"Up-State";#N/A,#N/A,FALSE,"CFO";#N/A,#N/A,FALSE,"EVP-East";#N/A,#N/A,FALSE,"Mortgage"}</definedName>
    <definedName name="test5" localSheetId="14" hidden="1">{#N/A,#N/A,FALSE,"Base";#N/A,#N/A,FALSE,"T-Bonus";#N/A,#N/A,FALSE,"TAC";#N/A,#N/A,FALSE,"Target Cash";#N/A,#N/A,FALSE,"LTI Calc";#N/A,#N/A,FALSE,"TDC"}</definedName>
    <definedName name="test5" hidden="1">{#N/A,#N/A,FALSE,"Base";#N/A,#N/A,FALSE,"T-Bonus";#N/A,#N/A,FALSE,"TAC";#N/A,#N/A,FALSE,"Target Cash";#N/A,#N/A,FALSE,"LTI Calc";#N/A,#N/A,FALSE,"TDC"}</definedName>
    <definedName name="test6" localSheetId="14" hidden="1">{#N/A,#N/A,FALSE,"Base";#N/A,#N/A,FALSE,"T-Bonus";#N/A,#N/A,FALSE,"TAC";#N/A,#N/A,FALSE,"Target Cash";#N/A,#N/A,FALSE,"LTI Calc";#N/A,#N/A,FALSE,"TDC"}</definedName>
    <definedName name="test6" hidden="1">{#N/A,#N/A,FALSE,"Base";#N/A,#N/A,FALSE,"T-Bonus";#N/A,#N/A,FALSE,"TAC";#N/A,#N/A,FALSE,"Target Cash";#N/A,#N/A,FALSE,"LTI Calc";#N/A,#N/A,FALSE,"TDC"}</definedName>
    <definedName name="Test7" localSheetId="14" hidden="1">{"NewCo_View",#N/A,FALSE,"Calculations"}</definedName>
    <definedName name="Test7" hidden="1">{"NewCo_View",#N/A,FALSE,"Calculations"}</definedName>
    <definedName name="testing" localSheetId="14"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4" hidden="1">{"NewCo_View",#N/A,FALSE,"Calculations"}</definedName>
    <definedName name="trt" hidden="1">{"NewCo_View",#N/A,FALSE,"Calculations"}</definedName>
    <definedName name="trtrt" localSheetId="14" hidden="1">{"NewCo_View",#N/A,FALSE,"Calculations"}</definedName>
    <definedName name="trtrt" hidden="1">{"NewCo_View",#N/A,FALSE,"Calculations"}</definedName>
    <definedName name="twatr" localSheetId="14" hidden="1">{"fis.dbo.r1_datasum"}</definedName>
    <definedName name="twatr" hidden="1">{"fis.dbo.r1_datasum"}</definedName>
    <definedName name="twatrq" localSheetId="14" hidden="1">{"fis.dbo.r1_datasum"}</definedName>
    <definedName name="twatrq" hidden="1">{"fis.dbo.r1_datasum"}</definedName>
    <definedName name="tyr" localSheetId="14" hidden="1">{"NewCo_View",#N/A,FALSE,"Calculations"}</definedName>
    <definedName name="tyr" hidden="1">{"NewCo_View",#N/A,FALSE,"Calculations"}</definedName>
    <definedName name="tyty" localSheetId="14" hidden="1">{"NewCo_View",#N/A,FALSE,"Calculations"}</definedName>
    <definedName name="tyty" hidden="1">{"NewCo_View",#N/A,FALSE,"Calculations"}</definedName>
    <definedName name="tyuty" localSheetId="14" hidden="1">{"NewCo_View",#N/A,FALSE,"Calculations"}</definedName>
    <definedName name="tyuty" hidden="1">{"NewCo_View",#N/A,FALSE,"Calculations"}</definedName>
    <definedName name="u" localSheetId="14" hidden="1">{"fis.dbo.r1_datasum"}</definedName>
    <definedName name="u" hidden="1">{"fis.dbo.r1_datasum"}</definedName>
    <definedName name="uert" localSheetId="14" hidden="1">{"fis.dbo.r1_datasum"}</definedName>
    <definedName name="uert" hidden="1">{"fis.dbo.r1_datasum"}</definedName>
    <definedName name="ugdd" localSheetId="14" hidden="1">{"NewCo_View",#N/A,FALSE,"Calculations"}</definedName>
    <definedName name="ugdd" hidden="1">{"NewCo_View",#N/A,FALSE,"Calculations"}</definedName>
    <definedName name="uit" localSheetId="14"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4" hidden="1">{"NewCo_View",#N/A,FALSE,"Calculations"}</definedName>
    <definedName name="US" hidden="1">{"NewCo_View",#N/A,FALSE,"Calculations"}</definedName>
    <definedName name="USInvestment" localSheetId="14" hidden="1">{"NewCo_View",#N/A,FALSE,"Calculations"}</definedName>
    <definedName name="USInvestment" hidden="1">{"NewCo_View",#N/A,FALSE,"Calculations"}</definedName>
    <definedName name="USInvestment2" localSheetId="14" hidden="1">{#N/A,#N/A,TRUE,"Written Quote Out";#N/A,#N/A,TRUE,"Accepted Quotes"}</definedName>
    <definedName name="USInvestment2" hidden="1">{#N/A,#N/A,TRUE,"Written Quote Out";#N/A,#N/A,TRUE,"Accepted Quotes"}</definedName>
    <definedName name="uswam" localSheetId="14" hidden="1">#REF!</definedName>
    <definedName name="uswam" localSheetId="17" hidden="1">#REF!</definedName>
    <definedName name="uswam" localSheetId="18" hidden="1">#REF!</definedName>
    <definedName name="uswam" localSheetId="8" hidden="1">#REF!</definedName>
    <definedName name="uswam" localSheetId="21" hidden="1">#REF!</definedName>
    <definedName name="uswam" hidden="1">#REF!</definedName>
    <definedName name="uu" localSheetId="14" hidden="1">{"fis.dbo.r1_datasum"}</definedName>
    <definedName name="uu" hidden="1">{"fis.dbo.r1_datasum"}</definedName>
    <definedName name="uyk" localSheetId="14" hidden="1">{#N/A,#N/A,TRUE,"Written Quote Out";#N/A,#N/A,TRUE,"Accepted Quotes"}</definedName>
    <definedName name="uyk" hidden="1">{#N/A,#N/A,TRUE,"Written Quote Out";#N/A,#N/A,TRUE,"Accepted Quotes"}</definedName>
    <definedName name="vbc" localSheetId="14" hidden="1">{#N/A,#N/A,TRUE,"Written Quote Out";#N/A,#N/A,TRUE,"Accepted Quotes"}</definedName>
    <definedName name="vbc" hidden="1">{#N/A,#N/A,TRUE,"Written Quote Out";#N/A,#N/A,TRUE,"Accepted Quotes"}</definedName>
    <definedName name="vbf" localSheetId="14" hidden="1">{#N/A,#N/A,TRUE,"Written Quote Out";#N/A,#N/A,TRUE,"Accepted Quotes"}</definedName>
    <definedName name="vbf" hidden="1">{#N/A,#N/A,TRUE,"Written Quote Out";#N/A,#N/A,TRUE,"Accepted Quotes"}</definedName>
    <definedName name="vbngf" localSheetId="14" hidden="1">{"NewCo_View",#N/A,FALSE,"Calculations"}</definedName>
    <definedName name="vbngf" hidden="1">{"NewCo_View",#N/A,FALSE,"Calculations"}</definedName>
    <definedName name="vbnmv" localSheetId="14" hidden="1">{#N/A,#N/A,FALSE,"Written Quote Out";#N/A,#N/A,FALSE,"Accepted Quotes";#N/A,#N/A,FALSE,"Rejected"}</definedName>
    <definedName name="vbnmv" hidden="1">{#N/A,#N/A,FALSE,"Written Quote Out";#N/A,#N/A,FALSE,"Accepted Quotes";#N/A,#N/A,FALSE,"Rejected"}</definedName>
    <definedName name="vcbvc" localSheetId="14"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4" hidden="1">{"NewCo_View",#N/A,FALSE,"Calculations"}</definedName>
    <definedName name="vcv" hidden="1">{"NewCo_View",#N/A,FALSE,"Calculations"}</definedName>
    <definedName name="vcvs" localSheetId="14"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4" hidden="1">{"NewCo_View",#N/A,FALSE,"Calculations"}</definedName>
    <definedName name="vmvgf" hidden="1">{"NewCo_View",#N/A,FALSE,"Calculations"}</definedName>
    <definedName name="vnvf" localSheetId="14" hidden="1">{"NewCo_View",#N/A,FALSE,"Calculations"}</definedName>
    <definedName name="vnvf" hidden="1">{"NewCo_View",#N/A,FALSE,"Calculations"}</definedName>
    <definedName name="vvcd" localSheetId="14" hidden="1">{"NewCo_View",#N/A,FALSE,"Calculations"}</definedName>
    <definedName name="vvcd" hidden="1">{"NewCo_View",#N/A,FALSE,"Calculations"}</definedName>
    <definedName name="vvvvgfvb" localSheetId="14" hidden="1">{#N/A,#N/A,TRUE,"Written Quote Out";#N/A,#N/A,TRUE,"Accepted Quotes"}</definedName>
    <definedName name="vvvvgfvb" hidden="1">{#N/A,#N/A,TRUE,"Written Quote Out";#N/A,#N/A,TRUE,"Accepted Quotes"}</definedName>
    <definedName name="w" localSheetId="14" hidden="1">{#N/A,#N/A,FALSE,"Base";#N/A,#N/A,FALSE,"T-Bonus";#N/A,#N/A,FALSE,"TAC";#N/A,#N/A,FALSE,"Target Cash";#N/A,#N/A,FALSE,"LTI Calc";#N/A,#N/A,FALSE,"TDC"}</definedName>
    <definedName name="w" hidden="1">{#N/A,#N/A,FALSE,"Base";#N/A,#N/A,FALSE,"T-Bonus";#N/A,#N/A,FALSE,"TAC";#N/A,#N/A,FALSE,"Target Cash";#N/A,#N/A,FALSE,"LTI Calc";#N/A,#N/A,FALSE,"TDC"}</definedName>
    <definedName name="we" localSheetId="14" hidden="1">{"NewCo_View",#N/A,FALSE,"Calculations"}</definedName>
    <definedName name="we" hidden="1">{"NewCo_View",#N/A,FALSE,"Calculations"}</definedName>
    <definedName name="weat" localSheetId="14" hidden="1">{"fis.dbo.r1_datasum"}</definedName>
    <definedName name="weat" hidden="1">{"fis.dbo.r1_datasum"}</definedName>
    <definedName name="weatq" localSheetId="14" hidden="1">{"fis.dbo.r1_datasum"}</definedName>
    <definedName name="weatq" hidden="1">{"fis.dbo.r1_datasum"}</definedName>
    <definedName name="weatwa" localSheetId="14" hidden="1">{"fis.dbo.r1_datasum"}</definedName>
    <definedName name="weatwa" hidden="1">{"fis.dbo.r1_datasum"}</definedName>
    <definedName name="weatwaq" localSheetId="14" hidden="1">{"fis.dbo.r1_datasum"}</definedName>
    <definedName name="weatwaq" hidden="1">{"fis.dbo.r1_datasum"}</definedName>
    <definedName name="wet" localSheetId="14" hidden="1">{"fis.dbo.r1_datasum"}</definedName>
    <definedName name="wet" hidden="1">{"fis.dbo.r1_datasum"}</definedName>
    <definedName name="wetq" localSheetId="14" hidden="1">{"fis.dbo.r1_datasum"}</definedName>
    <definedName name="wetq" hidden="1">{"fis.dbo.r1_datasum"}</definedName>
    <definedName name="What_am_I" localSheetId="14"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4" hidden="1">{#N/A,#N/A,TRUE,"Written Quote Out";#N/A,#N/A,TRUE,"Accepted Quotes"}</definedName>
    <definedName name="wrn.Activequotes." hidden="1">{#N/A,#N/A,TRUE,"Written Quote Out";#N/A,#N/A,TRUE,"Accepted Quotes"}</definedName>
    <definedName name="wrn.ALL." localSheetId="14"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4" hidden="1">{#N/A,#N/A,FALSE,"Sheet1"}</definedName>
    <definedName name="wrn.Asset._.Rec." hidden="1">{#N/A,#N/A,FALSE,"Sheet1"}</definedName>
    <definedName name="wrn.Asset._.Rec2." localSheetId="14" hidden="1">{#N/A,#N/A,FALSE,"Sheet1"}</definedName>
    <definedName name="wrn.Asset._.Rec2." hidden="1">{#N/A,#N/A,FALSE,"Sheet1"}</definedName>
    <definedName name="wrn.BALANCE._.PARA._.LUIZ._.CLAUDIO." localSheetId="14" hidden="1">{#N/A,#N/A,FALSE,"Hoja1";#N/A,#N/A,FALSE,"Hoja2"}</definedName>
    <definedName name="wrn.BALANCE._.PARA._.LUIZ._.CLAUDIO." hidden="1">{#N/A,#N/A,FALSE,"Hoja1";#N/A,#N/A,FALSE,"Hoja2"}</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17" hidden="1">{"NewCo_View",#N/A,FALSE,"Calculations"}</definedName>
    <definedName name="wrn.Calculation_Page_Summary." localSheetId="33" hidden="1">{"NewCo_View",#N/A,FALSE,"Calculations"}</definedName>
    <definedName name="wrn.Calculation_Page_Summary." localSheetId="34"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30" hidden="1">{"NewCo_View",#N/A,FALSE,"Calculations"}</definedName>
    <definedName name="wrn.Calculation_Page_Summary." localSheetId="0" hidden="1">{"NewCo_View",#N/A,FALSE,"Calculations"}</definedName>
    <definedName name="wrn.Calculation_Page_Summary." localSheetId="7" hidden="1">{"NewCo_View",#N/A,FALSE,"Calculations"}</definedName>
    <definedName name="wrn.Calculation_Page_Summary." localSheetId="5" hidden="1">{"NewCo_View",#N/A,FALSE,"Calculations"}</definedName>
    <definedName name="wrn.Calculation_Page_Summary." localSheetId="40"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9" hidden="1">{"NewCo_View",#N/A,FALSE,"Calculations"}</definedName>
    <definedName name="wrn.Calculation_Page_Summary." localSheetId="27"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32" hidden="1">{"NewCo_View",#N/A,FALSE,"Calculations"}</definedName>
    <definedName name="wrn.Calculation_Page_Summary." localSheetId="6"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23" hidden="1">{"NewCo_View",#N/A,FALSE,"Calculations"}</definedName>
    <definedName name="wrn.Calculation_Page_Summary." localSheetId="36" hidden="1">{"NewCo_View",#N/A,FALSE,"Calculations"}</definedName>
    <definedName name="wrn.Calculation_Page_Summary." hidden="1">{"NewCo_View",#N/A,FALSE,"Calculations"}</definedName>
    <definedName name="wrn.CAPITAL._.TODO." localSheetId="14"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4"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4"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4" hidden="1">{#N/A,#N/A,FALSE,"Base";#N/A,#N/A,FALSE,"TAC";#N/A,#N/A,FALSE,"TDC";#N/A,#N/A,FALSE,"Base (2)";#N/A,#N/A,FALSE,"T-Bonus";#N/A,#N/A,FALSE,"T-Bonus (2)"}</definedName>
    <definedName name="wrn.exhibits." hidden="1">{#N/A,#N/A,FALSE,"Base";#N/A,#N/A,FALSE,"TAC";#N/A,#N/A,FALSE,"TDC";#N/A,#N/A,FALSE,"Base (2)";#N/A,#N/A,FALSE,"T-Bonus";#N/A,#N/A,FALSE,"T-Bonus (2)"}</definedName>
    <definedName name="wrn.IMPRESION." localSheetId="14" hidden="1">{#N/A,#N/A,FALSE,"Hoja1";#N/A,#N/A,FALSE,"Hoja2"}</definedName>
    <definedName name="wrn.IMPRESION." hidden="1">{#N/A,#N/A,FALSE,"Hoja1";#N/A,#N/A,FALSE,"Hoja2"}</definedName>
    <definedName name="wrn.Initial." localSheetId="14" hidden="1">{#N/A,"Anonymous",FALSE,"30 30k Table";#N/A,#N/A,FALSE,"30 50k Table";#N/A,#N/A,FALSE,"40 100k Table"}</definedName>
    <definedName name="wrn.Initial." hidden="1">{#N/A,"Anonymous",FALSE,"30 30k Table";#N/A,#N/A,FALSE,"30 50k Table";#N/A,#N/A,FALSE,"40 100k Table"}</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4"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4" hidden="1">{"Clean",#N/A,FALSE,"MRS Group IS"}</definedName>
    <definedName name="wrn.MRS._.Group._.Income._.Statement." hidden="1">{"Clean",#N/A,FALSE,"MRS Group IS"}</definedName>
    <definedName name="wrn.NAL._.PLAN._.IS." localSheetId="14" hidden="1">{"NIFIS",#N/A,TRUE,"NAL IF";"NNBIS",#N/A,TRUE,"NAL NB";"NPIS",#N/A,TRUE,"NAL PLAN"}</definedName>
    <definedName name="wrn.NAL._.PLAN._.IS." hidden="1">{"NIFIS",#N/A,TRUE,"NAL IF";"NNBIS",#N/A,TRUE,"NAL NB";"NPIS",#N/A,TRUE,"NAL PLAN"}</definedName>
    <definedName name="wrn.Print." localSheetId="14" hidden="1">{#N/A,#N/A,TRUE,"Market Assumptions";#N/A,#N/A,TRUE,"SUMMARY"}</definedName>
    <definedName name="wrn.Print." hidden="1">{#N/A,#N/A,TRUE,"Market Assumptions";#N/A,#N/A,TRUE,"SUMMARY"}</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4"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4" hidden="1">{"RESUMEN",#N/A,FALSE,"RESUMEN";"RESUMEN_MARG",#N/A,FALSE,"RESUMEN"}</definedName>
    <definedName name="wrn.RESUMEN." hidden="1">{"RESUMEN",#N/A,FALSE,"RESUMEN";"RESUMEN_MARG",#N/A,FALSE,"RESUMEN"}</definedName>
    <definedName name="wrn.RGD_BG_FC." localSheetId="14" hidden="1">{#N/A,#N/A,FALSE,"RGD$";#N/A,#N/A,FALSE,"BG$";#N/A,#N/A,FALSE,"FC$"}</definedName>
    <definedName name="wrn.RGD_BG_FC." hidden="1">{#N/A,#N/A,FALSE,"RGD$";#N/A,#N/A,FALSE,"BG$";#N/A,#N/A,FALSE,"FC$"}</definedName>
    <definedName name="wrn.Tabla._.PL." localSheetId="14" hidden="1">{#N/A,#N/A,FALSE,"P.L.Full";#N/A,#N/A,FALSE,"P.L.Desc."}</definedName>
    <definedName name="wrn.Tabla._.PL." hidden="1">{#N/A,#N/A,FALSE,"P.L.Full";#N/A,#N/A,FALSE,"P.L.Desc."}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4" hidden="1">{#N/A,#N/A,FALSE,"Written Quote Out";#N/A,#N/A,FALSE,"Accepted Quotes";#N/A,#N/A,FALSE,"Rejected"}</definedName>
    <definedName name="wrn.update." hidden="1">{#N/A,#N/A,FALSE,"Written Quote Out";#N/A,#N/A,FALSE,"Accepted Quotes";#N/A,#N/A,FALSE,"Rejected"}</definedName>
    <definedName name="wrn2.carolina." localSheetId="14" hidden="1">{#N/A,#N/A,FALSE,"CEO";#N/A,#N/A,FALSE,"COO";#N/A,#N/A,FALSE,"Up-State";#N/A,#N/A,FALSE,"CFO";#N/A,#N/A,FALSE,"EVP-East";#N/A,#N/A,FALSE,"Mortgage"}</definedName>
    <definedName name="wrn2.carolina." hidden="1">{#N/A,#N/A,FALSE,"CEO";#N/A,#N/A,FALSE,"COO";#N/A,#N/A,FALSE,"Up-State";#N/A,#N/A,FALSE,"CFO";#N/A,#N/A,FALSE,"EVP-East";#N/A,#N/A,FALSE,"Mortgage"}</definedName>
    <definedName name="wrn2.MIDAM." localSheetId="14"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hidden="1">{#N/A,#N/A,FALSE,"Base";#N/A,#N/A,FALSE,"T-Bonus";#N/A,#N/A,FALSE,"TAC";#N/A,#N/A,FALSE,"Target Cash";#N/A,#N/A,FALSE,"LTI Calc";#N/A,#N/A,FALSE,"TDC"}</definedName>
    <definedName name="ws" localSheetId="14"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4"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4" hidden="1">{"NewCo_View",#N/A,FALSE,"Calculations"}</definedName>
    <definedName name="xasdc" hidden="1">{"NewCo_View",#N/A,FALSE,"Calculations"}</definedName>
    <definedName name="xcdxfc" localSheetId="14" hidden="1">{#N/A,#N/A,TRUE,"Written Quote Out";#N/A,#N/A,TRUE,"Accepted Quotes"}</definedName>
    <definedName name="xcdxfc" hidden="1">{#N/A,#N/A,TRUE,"Written Quote Out";#N/A,#N/A,TRUE,"Accepted Quotes"}</definedName>
    <definedName name="xcx" localSheetId="14" hidden="1">{"NewCo_View",#N/A,FALSE,"Calculations"}</definedName>
    <definedName name="xcx" hidden="1">{"NewCo_View",#N/A,FALSE,"Calculations"}</definedName>
    <definedName name="xczx" localSheetId="14" hidden="1">{#N/A,#N/A,TRUE,"Written Quote Out";#N/A,#N/A,TRUE,"Accepted Quotes"}</definedName>
    <definedName name="xczx" hidden="1">{#N/A,#N/A,TRUE,"Written Quote Out";#N/A,#N/A,TRUE,"Accepted Quotes"}</definedName>
    <definedName name="xdf" localSheetId="14" hidden="1">{"NewCo_View",#N/A,FALSE,"Calculations"}</definedName>
    <definedName name="xdf" hidden="1">{"NewCo_View",#N/A,FALSE,"Calculations"}</definedName>
    <definedName name="xfgfd" localSheetId="14" hidden="1">{"NewCo_View",#N/A,FALSE,"Calculations"}</definedName>
    <definedName name="xfgfd" hidden="1">{"NewCo_View",#N/A,FALSE,"Calculations"}</definedName>
    <definedName name="xfgs" localSheetId="14" hidden="1">{#N/A,#N/A,FALSE,"Written Quote Out";#N/A,#N/A,FALSE,"Accepted Quotes";#N/A,#N/A,FALSE,"Rejected"}</definedName>
    <definedName name="xfgs" hidden="1">{#N/A,#N/A,FALSE,"Written Quote Out";#N/A,#N/A,FALSE,"Accepted Quotes";#N/A,#N/A,FALSE,"Rejected"}</definedName>
    <definedName name="xgd" localSheetId="14"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4" hidden="1">{#N/A,#N/A,TRUE,"Written Quote Out";#N/A,#N/A,TRUE,"Accepted Quotes"}</definedName>
    <definedName name="xsf" hidden="1">{#N/A,#N/A,TRUE,"Written Quote Out";#N/A,#N/A,TRUE,"Accepted Quotes"}</definedName>
    <definedName name="xvbdf" localSheetId="14" hidden="1">{#N/A,#N/A,TRUE,"Written Quote Out";#N/A,#N/A,TRUE,"Accepted Quotes"}</definedName>
    <definedName name="xvbdf" hidden="1">{#N/A,#N/A,TRUE,"Written Quote Out";#N/A,#N/A,TRUE,"Accepted Quotes"}</definedName>
    <definedName name="xvbxvb" localSheetId="14" hidden="1">{#N/A,#N/A,FALSE,"Written Quote Out";#N/A,#N/A,FALSE,"Accepted Quotes";#N/A,#N/A,FALSE,"Rejected"}</definedName>
    <definedName name="xvbxvb" hidden="1">{#N/A,#N/A,FALSE,"Written Quote Out";#N/A,#N/A,FALSE,"Accepted Quotes";#N/A,#N/A,FALSE,"Rejected"}</definedName>
    <definedName name="xvfg" localSheetId="14" hidden="1">{#N/A,#N/A,TRUE,"Written Quote Out";#N/A,#N/A,TRUE,"Accepted Quotes"}</definedName>
    <definedName name="xvfg" hidden="1">{#N/A,#N/A,TRUE,"Written Quote Out";#N/A,#N/A,TRUE,"Accepted Quotes"}</definedName>
    <definedName name="xvsdfgg" localSheetId="14" hidden="1">{#N/A,#N/A,TRUE,"Written Quote Out";#N/A,#N/A,TRUE,"Accepted Quotes"}</definedName>
    <definedName name="xvsdfgg" hidden="1">{#N/A,#N/A,TRUE,"Written Quote Out";#N/A,#N/A,TRUE,"Accepted Quotes"}</definedName>
    <definedName name="xvsfd" localSheetId="14" hidden="1">{#N/A,#N/A,TRUE,"Written Quote Out";#N/A,#N/A,TRUE,"Accepted Quotes"}</definedName>
    <definedName name="xvsfd" hidden="1">{#N/A,#N/A,TRUE,"Written Quote Out";#N/A,#N/A,TRUE,"Accepted Quotes"}</definedName>
    <definedName name="xvvv" localSheetId="14" hidden="1">{#N/A,#N/A,TRUE,"Written Quote Out";#N/A,#N/A,TRUE,"Accepted Quotes"}</definedName>
    <definedName name="xvvv" hidden="1">{#N/A,#N/A,TRUE,"Written Quote Out";#N/A,#N/A,TRUE,"Accepted Quotes"}</definedName>
    <definedName name="xvvvvx" localSheetId="14" hidden="1">{#N/A,#N/A,TRUE,"Written Quote Out";#N/A,#N/A,TRUE,"Accepted Quotes"}</definedName>
    <definedName name="xvvvvx" hidden="1">{#N/A,#N/A,TRUE,"Written Quote Out";#N/A,#N/A,TRUE,"Accepted Quotes"}</definedName>
    <definedName name="xvx" localSheetId="14" hidden="1">{#N/A,#N/A,TRUE,"Written Quote Out";#N/A,#N/A,TRUE,"Accepted Quotes"}</definedName>
    <definedName name="xvx" hidden="1">{#N/A,#N/A,TRUE,"Written Quote Out";#N/A,#N/A,TRUE,"Accepted Quotes"}</definedName>
    <definedName name="xvxc" localSheetId="14" hidden="1">{#N/A,#N/A,TRUE,"Written Quote Out";#N/A,#N/A,TRUE,"Accepted Quotes"}</definedName>
    <definedName name="xvxc" hidden="1">{#N/A,#N/A,TRUE,"Written Quote Out";#N/A,#N/A,TRUE,"Accepted Quotes"}</definedName>
    <definedName name="xvxdf" localSheetId="14"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4" hidden="1">{"fis.dbo.r1_datasum"}</definedName>
    <definedName name="xxxxx" hidden="1">{"fis.dbo.r1_datasum"}</definedName>
    <definedName name="xyz" localSheetId="14" hidden="1">{#N/A,#N/A,FALSE,"Base";#N/A,#N/A,FALSE,"T-Bonus";#N/A,#N/A,FALSE,"TAC";#N/A,#N/A,FALSE,"Target Cash";#N/A,#N/A,FALSE,"LTI Calc";#N/A,#N/A,FALSE,"TDC"}</definedName>
    <definedName name="xyz" hidden="1">{#N/A,#N/A,FALSE,"Base";#N/A,#N/A,FALSE,"T-Bonus";#N/A,#N/A,FALSE,"TAC";#N/A,#N/A,FALSE,"Target Cash";#N/A,#N/A,FALSE,"LTI Calc";#N/A,#N/A,FALSE,"TDC"}</definedName>
    <definedName name="xz" localSheetId="14" hidden="1">{#N/A,#N/A,FALSE,"CEO";#N/A,#N/A,FALSE,"COO";#N/A,#N/A,FALSE,"Up-State";#N/A,#N/A,FALSE,"CFO";#N/A,#N/A,FALSE,"EVP-East";#N/A,#N/A,FALSE,"Mortgage"}</definedName>
    <definedName name="xz" hidden="1">{#N/A,#N/A,FALSE,"CEO";#N/A,#N/A,FALSE,"COO";#N/A,#N/A,FALSE,"Up-State";#N/A,#N/A,FALSE,"CFO";#N/A,#N/A,FALSE,"EVP-East";#N/A,#N/A,FALSE,"Mortgage"}</definedName>
    <definedName name="xzgds" localSheetId="14" hidden="1">{"NewCo_View",#N/A,FALSE,"Calculations"}</definedName>
    <definedName name="xzgds" hidden="1">{"NewCo_View",#N/A,FALSE,"Calculations"}</definedName>
    <definedName name="xzxds" localSheetId="14" hidden="1">{#N/A,#N/A,TRUE,"Written Quote Out";#N/A,#N/A,TRUE,"Accepted Quotes"}</definedName>
    <definedName name="xzxds" hidden="1">{#N/A,#N/A,TRUE,"Written Quote Out";#N/A,#N/A,TRUE,"Accepted Quotes"}</definedName>
    <definedName name="ydfjh" localSheetId="14" hidden="1">{#N/A,#N/A,TRUE,"Written Quote Out";#N/A,#N/A,TRUE,"Accepted Quotes"}</definedName>
    <definedName name="ydfjh" hidden="1">{#N/A,#N/A,TRUE,"Written Quote Out";#N/A,#N/A,TRUE,"Accepted Quotes"}</definedName>
    <definedName name="yjf" localSheetId="14" hidden="1">{"NewCo_View",#N/A,FALSE,"Calculations"}</definedName>
    <definedName name="yjf" hidden="1">{"NewCo_View",#N/A,FALSE,"Calculations"}</definedName>
    <definedName name="yly769" localSheetId="14" hidden="1">{"fis.dbo.r1_datasum"}</definedName>
    <definedName name="yly769" hidden="1">{"fis.dbo.r1_datasum"}</definedName>
    <definedName name="yly769q" localSheetId="14" hidden="1">{"fis.dbo.r1_datasum"}</definedName>
    <definedName name="yly769q" hidden="1">{"fis.dbo.r1_datasum"}</definedName>
    <definedName name="yrtyt" localSheetId="14"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4" hidden="1">{#N/A,#N/A,TRUE,"Written Quote Out";#N/A,#N/A,TRUE,"Accepted Quotes"}</definedName>
    <definedName name="ytd1" hidden="1">{#N/A,#N/A,TRUE,"Written Quote Out";#N/A,#N/A,TRUE,"Accepted Quotes"}</definedName>
    <definedName name="yutr" localSheetId="14" hidden="1">{#N/A,#N/A,TRUE,"Written Quote Out";#N/A,#N/A,TRUE,"Accepted Quotes"}</definedName>
    <definedName name="yutr" hidden="1">{#N/A,#N/A,TRUE,"Written Quote Out";#N/A,#N/A,TRUE,"Accepted Quotes"}</definedName>
    <definedName name="Z_3D82BE73_470F_11D6_99E7_00065B5EB30C_.wvu.Cols" localSheetId="36" hidden="1">'VA product guarantees'!#REF!</definedName>
    <definedName name="Z_3D82BE73_470F_11D6_99E7_00065B5EB30C_.wvu.PrintArea" localSheetId="33" hidden="1">'Bonds &amp; PP Quality &amp; Location'!$B$1:$X$60</definedName>
    <definedName name="Z_3D82BE73_470F_11D6_99E7_00065B5EB30C_.wvu.PrintArea" localSheetId="34" hidden="1">'Bonds &amp; PP Sector'!$A$1:$Y$11</definedName>
    <definedName name="Z_3D82BE73_470F_11D6_99E7_00065B5EB30C_.wvu.PrintArea" localSheetId="40" hidden="1">'General Information'!$A$1:$Q$71</definedName>
    <definedName name="Z_3D82BE73_470F_11D6_99E7_00065B5EB30C_.wvu.PrintArea" localSheetId="39" hidden="1">Glossary!$A$1:$V$45</definedName>
    <definedName name="Z_3D82BE73_470F_11D6_99E7_00065B5EB30C_.wvu.PrintArea" localSheetId="2" hidden="1">'Notes to readers'!$A$1:$R$43</definedName>
    <definedName name="Z_3D82BE73_470F_11D6_99E7_00065B5EB30C_.wvu.PrintArea" localSheetId="3" hidden="1">'Notes to readers (cont''d)'!$A$1:$R$45</definedName>
    <definedName name="Z_3D82BE73_470F_11D6_99E7_00065B5EB30C_.wvu.PrintArea" localSheetId="32" hidden="1">'Portfolio Composition'!$A$1:$P$66</definedName>
    <definedName name="Z_3D82BE73_470F_11D6_99E7_00065B5EB30C_.wvu.PrintArea" localSheetId="36" hidden="1">'VA product guarantees'!$A$1:$Q$85</definedName>
    <definedName name="Z_3D82BE76_470F_11D6_99E7_00065B5EB30C_.wvu.Cols" localSheetId="36" hidden="1">'VA product guarantees'!#REF!</definedName>
    <definedName name="Z_3D82BE76_470F_11D6_99E7_00065B5EB30C_.wvu.PrintArea" localSheetId="33" hidden="1">'Bonds &amp; PP Quality &amp; Location'!$B$1:$X$60</definedName>
    <definedName name="Z_3D82BE76_470F_11D6_99E7_00065B5EB30C_.wvu.PrintArea" localSheetId="34" hidden="1">'Bonds &amp; PP Sector'!$A$1:$Y$11</definedName>
    <definedName name="Z_3D82BE76_470F_11D6_99E7_00065B5EB30C_.wvu.PrintArea" localSheetId="40" hidden="1">'General Information'!$A$1:$Q$71</definedName>
    <definedName name="Z_3D82BE76_470F_11D6_99E7_00065B5EB30C_.wvu.PrintArea" localSheetId="39" hidden="1">Glossary!$A$1:$V$45</definedName>
    <definedName name="Z_3D82BE76_470F_11D6_99E7_00065B5EB30C_.wvu.PrintArea" localSheetId="2" hidden="1">'Notes to readers'!$A$1:$R$43</definedName>
    <definedName name="Z_3D82BE76_470F_11D6_99E7_00065B5EB30C_.wvu.PrintArea" localSheetId="3" hidden="1">'Notes to readers (cont''d)'!$A$1:$R$45</definedName>
    <definedName name="Z_3D82BE76_470F_11D6_99E7_00065B5EB30C_.wvu.PrintArea" localSheetId="32" hidden="1">'Portfolio Composition'!$A$1:$P$66</definedName>
    <definedName name="Z_3D82BE76_470F_11D6_99E7_00065B5EB30C_.wvu.PrintArea" localSheetId="36" hidden="1">'VA product guarantees'!$A$1:$Q$85</definedName>
    <definedName name="Z_464B45C1_71BD_11D3_BDF5_0000F6B77028_.wvu.Cols" localSheetId="4" hidden="1">'Financial Highlights'!#REF!</definedName>
    <definedName name="Z_464B45C1_71BD_11D3_BDF5_0000F6B77028_.wvu.Cols" localSheetId="7" hidden="1">'Financial Highlights - Growth'!#REF!</definedName>
    <definedName name="Z_464B45C1_71BD_11D3_BDF5_0000F6B77028_.wvu.PrintArea" localSheetId="33" hidden="1">'Bonds &amp; PP Quality &amp; Location'!$B$1:$U$63</definedName>
    <definedName name="Z_464B45C1_71BD_11D3_BDF5_0000F6B77028_.wvu.PrintArea" localSheetId="34" hidden="1">'Bonds &amp; PP Sector'!$A$1:$V$31</definedName>
    <definedName name="Z_464B45C1_71BD_11D3_BDF5_0000F6B77028_.wvu.PrintArea" localSheetId="4" hidden="1">'Financial Highlights'!$A$1:$K$54</definedName>
    <definedName name="Z_464B45C1_71BD_11D3_BDF5_0000F6B77028_.wvu.PrintArea" localSheetId="7" hidden="1">'Financial Highlights - Growth'!$A$1:$K$51</definedName>
    <definedName name="Z_464B45C1_71BD_11D3_BDF5_0000F6B77028_.wvu.PrintArea" localSheetId="40" hidden="1">'General Information'!$A$1:$R$82</definedName>
    <definedName name="Z_464B45C1_71BD_11D3_BDF5_0000F6B77028_.wvu.PrintArea" localSheetId="39" hidden="1">Glossary!$A$1:$W$45</definedName>
    <definedName name="Z_464B45C1_71BD_11D3_BDF5_0000F6B77028_.wvu.PrintArea" localSheetId="1" hidden="1">Index!$A$2:$E$44</definedName>
    <definedName name="Z_464B45C1_71BD_11D3_BDF5_0000F6B77028_.wvu.PrintArea" localSheetId="2" hidden="1">'Notes to readers'!$A$1:$S$49</definedName>
    <definedName name="Z_464B45C1_71BD_11D3_BDF5_0000F6B77028_.wvu.PrintArea" localSheetId="3" hidden="1">'Notes to readers (cont''d)'!$A$1:$S$51</definedName>
    <definedName name="Z_464B45C1_71BD_11D3_BDF5_0000F6B77028_.wvu.PrintArea" localSheetId="32" hidden="1">'Portfolio Composition'!$A$1:$P$66</definedName>
    <definedName name="Z_464B45C1_71BD_11D3_BDF5_0000F6B77028_.wvu.PrintArea" localSheetId="6" hidden="1">'Source of Earnings'!$A$1:$A$8</definedName>
    <definedName name="Z_464B45C1_71BD_11D3_BDF5_0000F6B77028_.wvu.PrintArea" localSheetId="12" hidden="1">'Statements of Changes in Equity'!$A$74:$Y$82</definedName>
    <definedName name="Z_464B45C1_71BD_11D3_BDF5_0000F6B77028_.wvu.PrintArea" localSheetId="10" hidden="1">'Statements of Income'!#REF!</definedName>
    <definedName name="Z_464B45C1_71BD_11D3_BDF5_0000F6B77028_.wvu.PrintArea" localSheetId="36" hidden="1">'VA product guarantees'!$A$1:$K$3</definedName>
    <definedName name="Z_464B45C1_71BD_11D3_BDF5_0000F6B77028_.wvu.Rows" localSheetId="1" hidden="1">Index!#REF!,Index!#REF!</definedName>
    <definedName name="Z_464B45C1_71BD_11D3_BDF5_0000F6B77028_.wvu.Rows" localSheetId="12" hidden="1">'Statements of Changes in Equity'!#REF!,'Statements of Changes in Equity'!#REF!</definedName>
    <definedName name="Z_464B45C1_71BD_11D3_BDF5_0000F6B77028_.wvu.Rows" localSheetId="10" hidden="1">'Statements of Income'!#REF!,'Statements of Income'!#REF!</definedName>
    <definedName name="Z_6421BDA4_7187_400A_89DF_BE2DB24A58C4_.wvu.Cols" localSheetId="13" hidden="1">' Statements of Cash Flows'!$U:$U</definedName>
    <definedName name="Z_6421BDA4_7187_400A_89DF_BE2DB24A58C4_.wvu.Cols" localSheetId="14" hidden="1">Asia!$U:$U,Asia!#REF!</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'Asia (con''''t)'!$Y:$Y</definedName>
    <definedName name="Z_6421BDA4_7187_400A_89DF_BE2DB24A58C4_.wvu.Cols" localSheetId="18" hidden="1">Canada!$U:$U,Canada!#REF!</definedName>
    <definedName name="Z_6421BDA4_7187_400A_89DF_BE2DB24A58C4_.wvu.Cols" localSheetId="19" hidden="1">'Canada (cont)'!$U:$U</definedName>
    <definedName name="Z_6421BDA4_7187_400A_89DF_BE2DB24A58C4_.wvu.Cols" localSheetId="20" hidden="1">'Canada (con''t)'!$U:$U</definedName>
    <definedName name="Z_6421BDA4_7187_400A_89DF_BE2DB24A58C4_.wvu.Cols" localSheetId="30" hidden="1">'Corporate &amp; Other'!$U:$U,'Corporate &amp; Other'!#REF!</definedName>
    <definedName name="Z_6421BDA4_7187_400A_89DF_BE2DB24A58C4_.wvu.Cols" localSheetId="4" hidden="1">'Financial Highlights'!$Z:$Z,'Financial Highlights'!#REF!</definedName>
    <definedName name="Z_6421BDA4_7187_400A_89DF_BE2DB24A58C4_.wvu.Cols" localSheetId="7" hidden="1">'Financial Highlights - Growth'!$Z:$Z</definedName>
    <definedName name="Z_6421BDA4_7187_400A_89DF_BE2DB24A58C4_.wvu.Cols" localSheetId="9" hidden="1">'Financial Highlights - Other'!$V:$V,'Financial Highlights - Other'!#REF!</definedName>
    <definedName name="Z_6421BDA4_7187_400A_89DF_BE2DB24A58C4_.wvu.Cols" localSheetId="5" hidden="1">'Financial Highlights Core'!$Y:$Y,'Financial Highlights Core'!#REF!</definedName>
    <definedName name="Z_6421BDA4_7187_400A_89DF_BE2DB24A58C4_.wvu.Cols" localSheetId="8" hidden="1">'Financial Highlights P&amp;D &amp; AUMA'!$Z:$Z,'Financial Highlights P&amp;D &amp; AUMA'!#REF!</definedName>
    <definedName name="Z_6421BDA4_7187_400A_89DF_BE2DB24A58C4_.wvu.Cols" localSheetId="26" hidden="1">'Global WAM AUM'!#REF!</definedName>
    <definedName name="Z_6421BDA4_7187_400A_89DF_BE2DB24A58C4_.wvu.Cols" localSheetId="28" hidden="1">'Global WAM AUMA Roll'!#REF!</definedName>
    <definedName name="Z_6421BDA4_7187_400A_89DF_BE2DB24A58C4_.wvu.Cols" localSheetId="29" hidden="1">'Global WAM AUMA Roll Geo'!#REF!</definedName>
    <definedName name="Z_6421BDA4_7187_400A_89DF_BE2DB24A58C4_.wvu.Cols" localSheetId="27" hidden="1">'Global WAM Avg AUM'!#REF!</definedName>
    <definedName name="Z_6421BDA4_7187_400A_89DF_BE2DB24A58C4_.wvu.Cols" localSheetId="6" hidden="1">'Source of Earnings'!$Y:$Y,'Source of Earnings'!#REF!</definedName>
    <definedName name="Z_6421BDA4_7187_400A_89DF_BE2DB24A58C4_.wvu.Cols" localSheetId="11" hidden="1">'Statement of Financial Position'!$C:$C,'Statement of Financial Position'!#REF!,'Statement of Financial Position'!#REF!</definedName>
    <definedName name="Z_6421BDA4_7187_400A_89DF_BE2DB24A58C4_.wvu.Cols" localSheetId="12" hidden="1">'Statements of Changes in Equity'!$U:$U,'Statements of Changes in Equity'!#REF!</definedName>
    <definedName name="Z_6421BDA4_7187_400A_89DF_BE2DB24A58C4_.wvu.Cols" localSheetId="10" hidden="1">'Statements of Income'!$U:$U,'Statements of Income'!#REF!</definedName>
    <definedName name="Z_6421BDA4_7187_400A_89DF_BE2DB24A58C4_.wvu.Cols" localSheetId="21" hidden="1">US!$U:$U,US!#REF!</definedName>
    <definedName name="Z_6421BDA4_7187_400A_89DF_BE2DB24A58C4_.wvu.Cols" localSheetId="22" hidden="1">'US (cont)'!$U:$U</definedName>
    <definedName name="Z_6421BDA4_7187_400A_89DF_BE2DB24A58C4_.wvu.Cols" localSheetId="23" hidden="1">'US (cont''t)'!$U:$U</definedName>
    <definedName name="Z_6421BDA4_7187_400A_89DF_BE2DB24A58C4_.wvu.PrintArea" localSheetId="13" hidden="1">' Statements of Cash Flows'!$A$1:$V$66</definedName>
    <definedName name="Z_6421BDA4_7187_400A_89DF_BE2DB24A58C4_.wvu.PrintArea" localSheetId="14" hidden="1">Asia!$A$1:$V$40</definedName>
    <definedName name="Z_6421BDA4_7187_400A_89DF_BE2DB24A58C4_.wvu.PrintArea" localSheetId="15" hidden="1">'Asia (cont)'!$A$1:$Z$40</definedName>
    <definedName name="Z_6421BDA4_7187_400A_89DF_BE2DB24A58C4_.wvu.PrintArea" localSheetId="16" hidden="1">'Asia (con''t)'!$A$1:$Z$58</definedName>
    <definedName name="Z_6421BDA4_7187_400A_89DF_BE2DB24A58C4_.wvu.PrintArea" localSheetId="17" hidden="1">'Asia (con''''t)'!$A$1:$Z$27</definedName>
    <definedName name="Z_6421BDA4_7187_400A_89DF_BE2DB24A58C4_.wvu.PrintArea" localSheetId="33" hidden="1">'Bonds &amp; PP Quality &amp; Location'!$A$1:$X$60</definedName>
    <definedName name="Z_6421BDA4_7187_400A_89DF_BE2DB24A58C4_.wvu.PrintArea" localSheetId="34" hidden="1">'Bonds &amp; PP Sector'!$A$1:$Y$31</definedName>
    <definedName name="Z_6421BDA4_7187_400A_89DF_BE2DB24A58C4_.wvu.PrintArea" localSheetId="18" hidden="1">Canada!$A$1:$V$37</definedName>
    <definedName name="Z_6421BDA4_7187_400A_89DF_BE2DB24A58C4_.wvu.PrintArea" localSheetId="19" hidden="1">'Canada (cont)'!$A$1:$V$33</definedName>
    <definedName name="Z_6421BDA4_7187_400A_89DF_BE2DB24A58C4_.wvu.PrintArea" localSheetId="20" hidden="1">'Canada (con''t)'!$A$1:$V$44</definedName>
    <definedName name="Z_6421BDA4_7187_400A_89DF_BE2DB24A58C4_.wvu.PrintArea" localSheetId="30" hidden="1">'Corporate &amp; Other'!$A$1:$V$59</definedName>
    <definedName name="Z_6421BDA4_7187_400A_89DF_BE2DB24A58C4_.wvu.PrintArea" localSheetId="0" hidden="1">Cover!$A$1:$N$37</definedName>
    <definedName name="Z_6421BDA4_7187_400A_89DF_BE2DB24A58C4_.wvu.PrintArea" localSheetId="4" hidden="1">'Financial Highlights'!$A$1:$AA$49</definedName>
    <definedName name="Z_6421BDA4_7187_400A_89DF_BE2DB24A58C4_.wvu.PrintArea" localSheetId="7" hidden="1">'Financial Highlights - Growth'!$A$1:$AA$53</definedName>
    <definedName name="Z_6421BDA4_7187_400A_89DF_BE2DB24A58C4_.wvu.PrintArea" localSheetId="9" hidden="1">'Financial Highlights - Other'!$A$1:$W$58</definedName>
    <definedName name="Z_6421BDA4_7187_400A_89DF_BE2DB24A58C4_.wvu.PrintArea" localSheetId="5" hidden="1">'Financial Highlights Core'!$A$1:$Y$61</definedName>
    <definedName name="Z_6421BDA4_7187_400A_89DF_BE2DB24A58C4_.wvu.PrintArea" localSheetId="8" hidden="1">'Financial Highlights P&amp;D &amp; AUMA'!$A$1:$AA$41</definedName>
    <definedName name="Z_6421BDA4_7187_400A_89DF_BE2DB24A58C4_.wvu.PrintArea" localSheetId="40" hidden="1">'General Information'!$A$1:$L$57</definedName>
    <definedName name="Z_6421BDA4_7187_400A_89DF_BE2DB24A58C4_.wvu.PrintArea" localSheetId="26" hidden="1">'Global WAM AUM'!$A$1:$Y$71</definedName>
    <definedName name="Z_6421BDA4_7187_400A_89DF_BE2DB24A58C4_.wvu.PrintArea" localSheetId="28" hidden="1">'Global WAM AUMA Roll'!$A$1:$Y$54</definedName>
    <definedName name="Z_6421BDA4_7187_400A_89DF_BE2DB24A58C4_.wvu.PrintArea" localSheetId="29" hidden="1">'Global WAM AUMA Roll Geo'!$A$1:$Y$39</definedName>
    <definedName name="Z_6421BDA4_7187_400A_89DF_BE2DB24A58C4_.wvu.PrintArea" localSheetId="27" hidden="1">'Global WAM Avg AUM'!$A$1:$Y$56</definedName>
    <definedName name="Z_6421BDA4_7187_400A_89DF_BE2DB24A58C4_.wvu.PrintArea" localSheetId="39" hidden="1">Glossary!$A$1:$O$49</definedName>
    <definedName name="Z_6421BDA4_7187_400A_89DF_BE2DB24A58C4_.wvu.PrintArea" localSheetId="1" hidden="1">Index!$A$1:$G$47</definedName>
    <definedName name="Z_6421BDA4_7187_400A_89DF_BE2DB24A58C4_.wvu.PrintArea" localSheetId="2" hidden="1">'Notes to readers'!$A$1:$K$48</definedName>
    <definedName name="Z_6421BDA4_7187_400A_89DF_BE2DB24A58C4_.wvu.PrintArea" localSheetId="3" hidden="1">'Notes to readers (cont''d)'!$A$1:$K$50</definedName>
    <definedName name="Z_6421BDA4_7187_400A_89DF_BE2DB24A58C4_.wvu.PrintArea" localSheetId="32" hidden="1">'Portfolio Composition'!$A$1:$Q$77</definedName>
    <definedName name="Z_6421BDA4_7187_400A_89DF_BE2DB24A58C4_.wvu.PrintArea" localSheetId="6" hidden="1">'Source of Earnings'!$A$1:$AA$63</definedName>
    <definedName name="Z_6421BDA4_7187_400A_89DF_BE2DB24A58C4_.wvu.PrintArea" localSheetId="11" hidden="1">'Statement of Financial Position'!$A$1:$N$75</definedName>
    <definedName name="Z_6421BDA4_7187_400A_89DF_BE2DB24A58C4_.wvu.PrintArea" localSheetId="12" hidden="1">'Statements of Changes in Equity'!$A$1:$W$70</definedName>
    <definedName name="Z_6421BDA4_7187_400A_89DF_BE2DB24A58C4_.wvu.PrintArea" localSheetId="10" hidden="1">'Statements of Income'!$A$1:$V$61</definedName>
    <definedName name="Z_6421BDA4_7187_400A_89DF_BE2DB24A58C4_.wvu.PrintArea" localSheetId="21" hidden="1">US!$A$1:$V$38</definedName>
    <definedName name="Z_6421BDA4_7187_400A_89DF_BE2DB24A58C4_.wvu.PrintArea" localSheetId="22" hidden="1">'US (cont)'!$A$1:$V$31</definedName>
    <definedName name="Z_6421BDA4_7187_400A_89DF_BE2DB24A58C4_.wvu.PrintArea" localSheetId="23" hidden="1">'US (cont''t)'!$A$1:$V$38</definedName>
    <definedName name="Z_6421BDA4_7187_400A_89DF_BE2DB24A58C4_.wvu.PrintArea" localSheetId="36" hidden="1">'VA product guarantees'!$A$1:$R$88</definedName>
    <definedName name="Z_6421BDA4_7187_400A_89DF_BE2DB24A58C4_.wvu.PrintTitles" localSheetId="13" hidden="1">' Statements of Cash Flows'!$1:$3</definedName>
    <definedName name="Z_6421BDA4_7187_400A_89DF_BE2DB24A58C4_.wvu.PrintTitles" localSheetId="14" hidden="1">Asia!$A:$V,Asia!$1:$6</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'Asia (con''''t)'!$A:$Z,'Asia (con''''t)'!$1:$7</definedName>
    <definedName name="Z_6421BDA4_7187_400A_89DF_BE2DB24A58C4_.wvu.PrintTitles" localSheetId="18" hidden="1">Canada!$A:$V,Canada!$1:$6</definedName>
    <definedName name="Z_6421BDA4_7187_400A_89DF_BE2DB24A58C4_.wvu.PrintTitles" localSheetId="19" hidden="1">'Canada (cont)'!$A:$V,'Canada (cont)'!$1:$6</definedName>
    <definedName name="Z_6421BDA4_7187_400A_89DF_BE2DB24A58C4_.wvu.PrintTitles" localSheetId="20" hidden="1">'Canada (con''t)'!$A:$V,'Canada (con''t)'!$1:$6</definedName>
    <definedName name="Z_6421BDA4_7187_400A_89DF_BE2DB24A58C4_.wvu.PrintTitles" localSheetId="30" hidden="1">'Corporate &amp; Other'!$A:$V,'Corporate &amp; Other'!$1:$6</definedName>
    <definedName name="Z_6421BDA4_7187_400A_89DF_BE2DB24A58C4_.wvu.PrintTitles" localSheetId="21" hidden="1">US!$A:$V,US!$1:$6</definedName>
    <definedName name="Z_6421BDA4_7187_400A_89DF_BE2DB24A58C4_.wvu.PrintTitles" localSheetId="22" hidden="1">'US (cont)'!$A:$V,'US (cont)'!$1:$6</definedName>
    <definedName name="Z_6421BDA4_7187_400A_89DF_BE2DB24A58C4_.wvu.PrintTitles" localSheetId="23" hidden="1">'US (cont''t)'!$A:$V,'US (cont''t)'!$1:$6</definedName>
    <definedName name="Z_6421BDA4_7187_400A_89DF_BE2DB24A58C4_.wvu.Rows" localSheetId="13" hidden="1">' Statements of Cash Flows'!$16:$16,' Statements of Cash Flows'!$20:$20</definedName>
    <definedName name="Z_6421BDA4_7187_400A_89DF_BE2DB24A58C4_.wvu.Rows" localSheetId="14" hidden="1">Asia!#REF!,Asia!#REF!</definedName>
    <definedName name="Z_6421BDA4_7187_400A_89DF_BE2DB24A58C4_.wvu.Rows" localSheetId="18" hidden="1">Canada!#REF!,Canada!#REF!</definedName>
    <definedName name="Z_6421BDA4_7187_400A_89DF_BE2DB24A58C4_.wvu.Rows" localSheetId="30" hidden="1">'Corporate &amp; Other'!$28:$28,'Corporate &amp; Other'!$31:$31,'Corporate &amp; Other'!$35:$37,'Corporate &amp; Other'!#REF!,'Corporate &amp; Other'!#REF!</definedName>
    <definedName name="Z_6421BDA4_7187_400A_89DF_BE2DB24A58C4_.wvu.Rows" localSheetId="4" hidden="1">'Financial Highlights'!#REF!,'Financial Highlights'!#REF!</definedName>
    <definedName name="Z_6421BDA4_7187_400A_89DF_BE2DB24A58C4_.wvu.Rows" localSheetId="26" hidden="1">'Global WAM AUM'!#REF!</definedName>
    <definedName name="Z_6421BDA4_7187_400A_89DF_BE2DB24A58C4_.wvu.Rows" localSheetId="27" hidden="1">'Global WAM Avg AUM'!#REF!</definedName>
    <definedName name="Z_6421BDA4_7187_400A_89DF_BE2DB24A58C4_.wvu.Rows" localSheetId="12" hidden="1">'Statements of Changes in Equity'!#REF!,'Statements of Changes in Equity'!#REF!,'Statements of Changes in Equity'!$28:$28,'Statements of Changes in Equity'!#REF!,'Statements of Changes in Equity'!$34:$34,'Statements of Changes in Equity'!#REF!,'Statements of Changes in Equity'!#REF!,'Statements of Changes in Equity'!#REF!</definedName>
    <definedName name="Z_6421BDA4_7187_400A_89DF_BE2DB24A58C4_.wvu.Rows" localSheetId="10" hidden="1">'Statements of Income'!$23:$27,'Statements of Income'!$39:$39</definedName>
    <definedName name="Z_6421BDA4_7187_400A_89DF_BE2DB24A58C4_.wvu.Rows" localSheetId="21" hidden="1">US!#REF!,US!#REF!,US!$31:$32</definedName>
    <definedName name="Z_7447E717_C270_41D1_AE91_9E366C1498BC_.wvu.Cols" localSheetId="14" hidden="1">Asia!$O:$O,Asia!#REF!</definedName>
    <definedName name="Z_7447E717_C270_41D1_AE91_9E366C1498BC_.wvu.PrintArea" localSheetId="14" hidden="1">Asia!$A$1:$W$40</definedName>
    <definedName name="Z_7447E717_C270_41D1_AE91_9E366C1498BC_.wvu.Rows" localSheetId="14" hidden="1">Asia!#REF!,Asia!#REF!</definedName>
    <definedName name="Z_7A426A23_31D5_11D6_99E7_00065B5EB30C_.wvu.PrintArea" localSheetId="33" hidden="1">'Bonds &amp; PP Quality &amp; Location'!$B$1:$X$60</definedName>
    <definedName name="Z_7A426A23_31D5_11D6_99E7_00065B5EB30C_.wvu.PrintArea" localSheetId="34" hidden="1">'Bonds &amp; PP Sector'!$A$1:$Y$11</definedName>
    <definedName name="Z_7A426A23_31D5_11D6_99E7_00065B5EB30C_.wvu.PrintArea" localSheetId="40" hidden="1">'General Information'!$A$1:$Q$71</definedName>
    <definedName name="Z_7A426A23_31D5_11D6_99E7_00065B5EB30C_.wvu.PrintArea" localSheetId="39" hidden="1">Glossary!$A$1:$V$45</definedName>
    <definedName name="Z_7A426A23_31D5_11D6_99E7_00065B5EB30C_.wvu.PrintArea" localSheetId="2" hidden="1">'Notes to readers'!$A$1:$R$43</definedName>
    <definedName name="Z_7A426A23_31D5_11D6_99E7_00065B5EB30C_.wvu.PrintArea" localSheetId="3" hidden="1">'Notes to readers (cont''d)'!$A$1:$R$45</definedName>
    <definedName name="Z_7A426A23_31D5_11D6_99E7_00065B5EB30C_.wvu.PrintArea" localSheetId="32" hidden="1">'Portfolio Composition'!$A$1:$P$66</definedName>
    <definedName name="Z_7A426A23_31D5_11D6_99E7_00065B5EB30C_.wvu.PrintArea" localSheetId="36" hidden="1">'VA product guarantees'!$A$1:$Q$85</definedName>
    <definedName name="Z_7A426A24_31D5_11D6_99E7_00065B5EB30C_.wvu.Cols" localSheetId="36" hidden="1">'VA product guarantees'!#REF!</definedName>
    <definedName name="Z_7A426A24_31D5_11D6_99E7_00065B5EB30C_.wvu.PrintArea" localSheetId="33" hidden="1">'Bonds &amp; PP Quality &amp; Location'!$B$1:$X$60</definedName>
    <definedName name="Z_7A426A24_31D5_11D6_99E7_00065B5EB30C_.wvu.PrintArea" localSheetId="34" hidden="1">'Bonds &amp; PP Sector'!$A$1:$Y$11</definedName>
    <definedName name="Z_7A426A24_31D5_11D6_99E7_00065B5EB30C_.wvu.PrintArea" localSheetId="40" hidden="1">'General Information'!$A$1:$Q$71</definedName>
    <definedName name="Z_7A426A24_31D5_11D6_99E7_00065B5EB30C_.wvu.PrintArea" localSheetId="39" hidden="1">Glossary!$A$1:$V$45</definedName>
    <definedName name="Z_7A426A24_31D5_11D6_99E7_00065B5EB30C_.wvu.PrintArea" localSheetId="2" hidden="1">'Notes to readers'!$A$1:$R$43</definedName>
    <definedName name="Z_7A426A24_31D5_11D6_99E7_00065B5EB30C_.wvu.PrintArea" localSheetId="3" hidden="1">'Notes to readers (cont''d)'!$A$1:$R$45</definedName>
    <definedName name="Z_7A426A24_31D5_11D6_99E7_00065B5EB30C_.wvu.PrintArea" localSheetId="32" hidden="1">'Portfolio Composition'!$A$1:$P$66</definedName>
    <definedName name="Z_7A426A24_31D5_11D6_99E7_00065B5EB30C_.wvu.PrintArea" localSheetId="36" hidden="1">'VA product guarantees'!$A$1:$Q$85</definedName>
    <definedName name="Z_7E1BC383_3110_11D6_99E7_00065B5EB30C_.wvu.PrintArea" localSheetId="33" hidden="1">'Bonds &amp; PP Quality &amp; Location'!$B$1:$X$60</definedName>
    <definedName name="Z_7E1BC383_3110_11D6_99E7_00065B5EB30C_.wvu.PrintArea" localSheetId="34" hidden="1">'Bonds &amp; PP Sector'!$A$1:$Y$11</definedName>
    <definedName name="Z_7E1BC383_3110_11D6_99E7_00065B5EB30C_.wvu.PrintArea" localSheetId="40" hidden="1">'General Information'!$A$1:$Q$71</definedName>
    <definedName name="Z_7E1BC383_3110_11D6_99E7_00065B5EB30C_.wvu.PrintArea" localSheetId="39" hidden="1">Glossary!$A$1:$V$45</definedName>
    <definedName name="Z_7E1BC383_3110_11D6_99E7_00065B5EB30C_.wvu.PrintArea" localSheetId="2" hidden="1">'Notes to readers'!$A$1:$R$43</definedName>
    <definedName name="Z_7E1BC383_3110_11D6_99E7_00065B5EB30C_.wvu.PrintArea" localSheetId="3" hidden="1">'Notes to readers (cont''d)'!$A$1:$R$45</definedName>
    <definedName name="Z_7E1BC383_3110_11D6_99E7_00065B5EB30C_.wvu.PrintArea" localSheetId="32" hidden="1">'Portfolio Composition'!$A$1:$P$66</definedName>
    <definedName name="Z_7E1BC383_3110_11D6_99E7_00065B5EB30C_.wvu.PrintArea" localSheetId="36" hidden="1">'VA product guarantees'!$A$1:$Q$85</definedName>
    <definedName name="Z_7E1BC383_3110_11D6_99E7_00065B5EB30C_.wvu.Rows" localSheetId="32" hidden="1">'Portfolio Composition'!#REF!</definedName>
    <definedName name="Z_7E1BC383_3110_11D6_99E7_00065B5EB30C_.wvu.Rows" localSheetId="36" hidden="1">'VA product guarantees'!#REF!,'VA product guarantees'!#REF!,'VA product guarantees'!#REF!</definedName>
    <definedName name="Z_7E1BC384_3110_11D6_99E7_00065B5EB30C_.wvu.PrintArea" localSheetId="33" hidden="1">'Bonds &amp; PP Quality &amp; Location'!$B$1:$X$60</definedName>
    <definedName name="Z_7E1BC384_3110_11D6_99E7_00065B5EB30C_.wvu.PrintArea" localSheetId="34" hidden="1">'Bonds &amp; PP Sector'!$A$1:$Y$11</definedName>
    <definedName name="Z_7E1BC384_3110_11D6_99E7_00065B5EB30C_.wvu.PrintArea" localSheetId="40" hidden="1">'General Information'!$A$1:$Q$71</definedName>
    <definedName name="Z_7E1BC384_3110_11D6_99E7_00065B5EB30C_.wvu.PrintArea" localSheetId="39" hidden="1">Glossary!$A$1:$V$45</definedName>
    <definedName name="Z_7E1BC384_3110_11D6_99E7_00065B5EB30C_.wvu.PrintArea" localSheetId="2" hidden="1">'Notes to readers'!$A$1:$R$43</definedName>
    <definedName name="Z_7E1BC384_3110_11D6_99E7_00065B5EB30C_.wvu.PrintArea" localSheetId="3" hidden="1">'Notes to readers (cont''d)'!$A$1:$R$45</definedName>
    <definedName name="Z_7E1BC384_3110_11D6_99E7_00065B5EB30C_.wvu.PrintArea" localSheetId="32" hidden="1">'Portfolio Composition'!$A$1:$P$66</definedName>
    <definedName name="Z_7E1BC384_3110_11D6_99E7_00065B5EB30C_.wvu.PrintArea" localSheetId="36" hidden="1">'VA product guarantees'!$A$1:$Q$85</definedName>
    <definedName name="Z_7E1BC384_3110_11D6_99E7_00065B5EB30C_.wvu.Rows" localSheetId="32" hidden="1">'Portfolio Composition'!#REF!</definedName>
    <definedName name="Z_7E1BC384_3110_11D6_99E7_00065B5EB30C_.wvu.Rows" localSheetId="36" hidden="1">'VA product guarantees'!#REF!,'VA product guarantees'!#REF!,'VA product guarantees'!#REF!</definedName>
    <definedName name="Z_7E1BC386_3110_11D6_99E7_00065B5EB30C_.wvu.PrintArea" localSheetId="33" hidden="1">'Bonds &amp; PP Quality &amp; Location'!$B$1:$X$60</definedName>
    <definedName name="Z_7E1BC386_3110_11D6_99E7_00065B5EB30C_.wvu.PrintArea" localSheetId="34" hidden="1">'Bonds &amp; PP Sector'!$A$1:$Y$11</definedName>
    <definedName name="Z_7E1BC386_3110_11D6_99E7_00065B5EB30C_.wvu.PrintArea" localSheetId="40" hidden="1">'General Information'!$A$1:$Q$71</definedName>
    <definedName name="Z_7E1BC386_3110_11D6_99E7_00065B5EB30C_.wvu.PrintArea" localSheetId="39" hidden="1">Glossary!$A$1:$V$45</definedName>
    <definedName name="Z_7E1BC386_3110_11D6_99E7_00065B5EB30C_.wvu.PrintArea" localSheetId="2" hidden="1">'Notes to readers'!$A$1:$R$43</definedName>
    <definedName name="Z_7E1BC386_3110_11D6_99E7_00065B5EB30C_.wvu.PrintArea" localSheetId="3" hidden="1">'Notes to readers (cont''d)'!$A$1:$R$45</definedName>
    <definedName name="Z_7E1BC386_3110_11D6_99E7_00065B5EB30C_.wvu.PrintArea" localSheetId="32" hidden="1">'Portfolio Composition'!$A$1:$P$66</definedName>
    <definedName name="Z_7E1BC386_3110_11D6_99E7_00065B5EB30C_.wvu.PrintArea" localSheetId="36" hidden="1">'VA product guarantees'!$A$1:$Q$85</definedName>
    <definedName name="Z_7E1BC386_3110_11D6_99E7_00065B5EB30C_.wvu.Rows" localSheetId="32" hidden="1">'Portfolio Composition'!#REF!</definedName>
    <definedName name="Z_7E1BC386_3110_11D6_99E7_00065B5EB30C_.wvu.Rows" localSheetId="36" hidden="1">'VA product guarantees'!#REF!,'VA product guarantees'!#REF!,'VA product guarantees'!#REF!</definedName>
    <definedName name="Z_97D22550_EBCA_456A_9F5E_48B345BED262_.wvu.Cols" localSheetId="13" hidden="1">' Statements of Cash Flows'!$O:$O,' Statements of Cash Flows'!$U:$U,' Statements of Cash Flows'!#REF!</definedName>
    <definedName name="Z_97D22550_EBCA_456A_9F5E_48B345BED262_.wvu.Cols" localSheetId="14" hidden="1">Asia!$O:$O,Asia!#REF!</definedName>
    <definedName name="Z_97D22550_EBCA_456A_9F5E_48B345BED262_.wvu.Cols" localSheetId="15" hidden="1">'Asia (cont)'!$Q:$Q,'Asia (cont)'!$Y:$Y,'Asia (cont)'!$AC:$BO</definedName>
    <definedName name="Z_97D22550_EBCA_456A_9F5E_48B345BED262_.wvu.Cols" localSheetId="16" hidden="1">'Asia (con''t)'!$Q:$Q,'Asia (con''t)'!$Y:$Y,'Asia (con''t)'!$AC:$BO</definedName>
    <definedName name="Z_97D22550_EBCA_456A_9F5E_48B345BED262_.wvu.Cols" localSheetId="17" hidden="1">'Asia (con''''t)'!$Q:$Q,'Asia (con''''t)'!$Y:$Y,'Asia (con''''t)'!$AB:$BN</definedName>
    <definedName name="Z_97D22550_EBCA_456A_9F5E_48B345BED262_.wvu.Cols" localSheetId="18" hidden="1">Canada!$O:$O,Canada!$U:$U,Canada!#REF!</definedName>
    <definedName name="Z_97D22550_EBCA_456A_9F5E_48B345BED262_.wvu.Cols" localSheetId="19" hidden="1">'Canada (cont)'!$O:$O,'Canada (cont)'!$U:$U</definedName>
    <definedName name="Z_97D22550_EBCA_456A_9F5E_48B345BED262_.wvu.Cols" localSheetId="20" hidden="1">'Canada (con''t)'!$O:$O,'Canada (con''t)'!$U:$U</definedName>
    <definedName name="Z_97D22550_EBCA_456A_9F5E_48B345BED262_.wvu.Cols" localSheetId="30" hidden="1">'Corporate &amp; Other'!$O:$O,'Corporate &amp; Other'!$U:$U,'Corporate &amp; Other'!#REF!</definedName>
    <definedName name="Z_97D22550_EBCA_456A_9F5E_48B345BED262_.wvu.Cols" localSheetId="4" hidden="1">'Financial Highlights'!#REF!</definedName>
    <definedName name="Z_97D22550_EBCA_456A_9F5E_48B345BED262_.wvu.Cols" localSheetId="7" hidden="1">'Financial Highlights - Growth'!$R:$R,'Financial Highlights - Growth'!$Z:$Z</definedName>
    <definedName name="Z_97D22550_EBCA_456A_9F5E_48B345BED262_.wvu.Cols" localSheetId="9" hidden="1">'Financial Highlights - Other'!$V:$V,'Financial Highlights - Other'!#REF!</definedName>
    <definedName name="Z_97D22550_EBCA_456A_9F5E_48B345BED262_.wvu.Cols" localSheetId="5" hidden="1">'Financial Highlights Core'!$Q:$Q,'Financial Highlights Core'!$Y:$Y,'Financial Highlights Core'!#REF!</definedName>
    <definedName name="Z_97D22550_EBCA_456A_9F5E_48B345BED262_.wvu.Cols" localSheetId="8" hidden="1">'Financial Highlights P&amp;D &amp; AUMA'!$R:$R,'Financial Highlights P&amp;D &amp; AUMA'!$Z:$Z,'Financial Highlights P&amp;D &amp; AUMA'!#REF!</definedName>
    <definedName name="Z_97D22550_EBCA_456A_9F5E_48B345BED262_.wvu.Cols" localSheetId="28" hidden="1">'Global WAM AUMA Roll'!$Y:$Y</definedName>
    <definedName name="Z_97D22550_EBCA_456A_9F5E_48B345BED262_.wvu.Cols" localSheetId="29" hidden="1">'Global WAM AUMA Roll Geo'!$Y:$Y</definedName>
    <definedName name="Z_97D22550_EBCA_456A_9F5E_48B345BED262_.wvu.Cols" localSheetId="6" hidden="1">'Source of Earnings'!$Q:$Q,'Source of Earnings'!$Y:$Y,'Source of Earnings'!#REF!</definedName>
    <definedName name="Z_97D22550_EBCA_456A_9F5E_48B345BED262_.wvu.Cols" localSheetId="11" hidden="1">'Statement of Financial Position'!$C:$C,'Statement of Financial Position'!#REF!,'Statement of Financial Position'!$K:$L,'Statement of Financial Position'!#REF!</definedName>
    <definedName name="Z_97D22550_EBCA_456A_9F5E_48B345BED262_.wvu.Cols" localSheetId="12" hidden="1">'Statements of Changes in Equity'!$Q:$Q,'Statements of Changes in Equity'!$U:$U,'Statements of Changes in Equity'!#REF!</definedName>
    <definedName name="Z_97D22550_EBCA_456A_9F5E_48B345BED262_.wvu.Cols" localSheetId="10" hidden="1">'Statements of Income'!$O:$O,'Statements of Income'!$U:$U,'Statements of Income'!#REF!</definedName>
    <definedName name="Z_97D22550_EBCA_456A_9F5E_48B345BED262_.wvu.Cols" localSheetId="21" hidden="1">US!$O:$O,US!$U:$U,US!#REF!</definedName>
    <definedName name="Z_97D22550_EBCA_456A_9F5E_48B345BED262_.wvu.Cols" localSheetId="22" hidden="1">'US (cont)'!$O:$O,'US (cont)'!$U:$U</definedName>
    <definedName name="Z_97D22550_EBCA_456A_9F5E_48B345BED262_.wvu.Cols" localSheetId="23" hidden="1">'US (cont''t)'!$U:$U</definedName>
    <definedName name="Z_97D22550_EBCA_456A_9F5E_48B345BED262_.wvu.PrintArea" localSheetId="13" hidden="1">' Statements of Cash Flows'!$A$1:$V$64</definedName>
    <definedName name="Z_97D22550_EBCA_456A_9F5E_48B345BED262_.wvu.PrintArea" localSheetId="35" hidden="1">'Actuarial Liab Info'!$A$1:$M$31</definedName>
    <definedName name="Z_97D22550_EBCA_456A_9F5E_48B345BED262_.wvu.PrintArea" localSheetId="14" hidden="1">Asia!$A$1:$V$39</definedName>
    <definedName name="Z_97D22550_EBCA_456A_9F5E_48B345BED262_.wvu.PrintArea" localSheetId="15" hidden="1">'Asia (cont)'!$A$1:$Z$40</definedName>
    <definedName name="Z_97D22550_EBCA_456A_9F5E_48B345BED262_.wvu.PrintArea" localSheetId="16" hidden="1">'Asia (con''t)'!$A$1:$Z$58</definedName>
    <definedName name="Z_97D22550_EBCA_456A_9F5E_48B345BED262_.wvu.PrintArea" localSheetId="17" hidden="1">'Asia (con''''t)'!$A$1:$Z$26</definedName>
    <definedName name="Z_97D22550_EBCA_456A_9F5E_48B345BED262_.wvu.PrintArea" localSheetId="33" hidden="1">'Bonds &amp; PP Quality &amp; Location'!$A$1:$X$60</definedName>
    <definedName name="Z_97D22550_EBCA_456A_9F5E_48B345BED262_.wvu.PrintArea" localSheetId="34" hidden="1">'Bonds &amp; PP Sector'!$A$1:$Y$31</definedName>
    <definedName name="Z_97D22550_EBCA_456A_9F5E_48B345BED262_.wvu.PrintArea" localSheetId="18" hidden="1">Canada!$A$1:$V$36</definedName>
    <definedName name="Z_97D22550_EBCA_456A_9F5E_48B345BED262_.wvu.PrintArea" localSheetId="19" hidden="1">'Canada (cont)'!$A$1:$V$33</definedName>
    <definedName name="Z_97D22550_EBCA_456A_9F5E_48B345BED262_.wvu.PrintArea" localSheetId="30" hidden="1">'Corporate &amp; Other'!$A$1:$V$60</definedName>
    <definedName name="Z_97D22550_EBCA_456A_9F5E_48B345BED262_.wvu.PrintArea" localSheetId="4" hidden="1">'Financial Highlights'!$A$1:$AA$54</definedName>
    <definedName name="Z_97D22550_EBCA_456A_9F5E_48B345BED262_.wvu.PrintArea" localSheetId="9" hidden="1">'Financial Highlights - Other'!$A$1:$W$59</definedName>
    <definedName name="Z_97D22550_EBCA_456A_9F5E_48B345BED262_.wvu.PrintArea" localSheetId="5" hidden="1">'Financial Highlights Core'!$A$1:$Z$42</definedName>
    <definedName name="Z_97D22550_EBCA_456A_9F5E_48B345BED262_.wvu.PrintArea" localSheetId="8" hidden="1">'Financial Highlights P&amp;D &amp; AUMA'!$A$1:$AA$51</definedName>
    <definedName name="Z_97D22550_EBCA_456A_9F5E_48B345BED262_.wvu.PrintArea" localSheetId="26" hidden="1">'Global WAM AUM'!$A$1:$Z$56</definedName>
    <definedName name="Z_97D22550_EBCA_456A_9F5E_48B345BED262_.wvu.PrintArea" localSheetId="28" hidden="1">'Global WAM AUMA Roll'!$A$1:$Z$52</definedName>
    <definedName name="Z_97D22550_EBCA_456A_9F5E_48B345BED262_.wvu.PrintArea" localSheetId="29" hidden="1">'Global WAM AUMA Roll Geo'!$A$1:$Z$39</definedName>
    <definedName name="Z_97D22550_EBCA_456A_9F5E_48B345BED262_.wvu.PrintArea" localSheetId="27" hidden="1">'Global WAM Avg AUM'!$A$1:$Z$44</definedName>
    <definedName name="Z_97D22550_EBCA_456A_9F5E_48B345BED262_.wvu.PrintArea" localSheetId="32" hidden="1">'Portfolio Composition'!$A$1:$R$77</definedName>
    <definedName name="Z_97D22550_EBCA_456A_9F5E_48B345BED262_.wvu.PrintArea" localSheetId="6" hidden="1">'Source of Earnings'!$A$1:$AA$60</definedName>
    <definedName name="Z_97D22550_EBCA_456A_9F5E_48B345BED262_.wvu.PrintArea" localSheetId="11" hidden="1">'Statement of Financial Position'!$A$1:$M$70</definedName>
    <definedName name="Z_97D22550_EBCA_456A_9F5E_48B345BED262_.wvu.PrintArea" localSheetId="12" hidden="1">'Statements of Changes in Equity'!$A$1:$W$70</definedName>
    <definedName name="Z_97D22550_EBCA_456A_9F5E_48B345BED262_.wvu.PrintArea" localSheetId="10" hidden="1">'Statements of Income'!$A$1:$V$54</definedName>
    <definedName name="Z_97D22550_EBCA_456A_9F5E_48B345BED262_.wvu.PrintArea" localSheetId="21" hidden="1">US!$A$1:$V$35</definedName>
    <definedName name="Z_97D22550_EBCA_456A_9F5E_48B345BED262_.wvu.PrintArea" localSheetId="36" hidden="1">'VA product guarantees'!$A$1:$R$88</definedName>
    <definedName name="Z_97D22550_EBCA_456A_9F5E_48B345BED262_.wvu.Rows" localSheetId="13" hidden="1">' Statements of Cash Flows'!$16:$16,' Statements of Cash Flows'!#REF!,' Statements of Cash Flows'!$20:$20,' Statements of Cash Flows'!#REF!,' Statements of Cash Flows'!$37:$38,' Statements of Cash Flows'!#REF!,' Statements of Cash Flows'!#REF!</definedName>
    <definedName name="Z_97D22550_EBCA_456A_9F5E_48B345BED262_.wvu.Rows" localSheetId="14" hidden="1">Asia!#REF!,Asia!#REF!,Asia!#REF!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'Asia (con''''t)'!#REF!,'Asia (con''''t)'!#REF!</definedName>
    <definedName name="Z_97D22550_EBCA_456A_9F5E_48B345BED262_.wvu.Rows" localSheetId="18" hidden="1">Canada!#REF!,Canada!#REF!,Canada!$32:$32,Canada!#REF!,Canada!#REF!,Canada!#REF!,Canada!#REF!</definedName>
    <definedName name="Z_97D22550_EBCA_456A_9F5E_48B345BED262_.wvu.Rows" localSheetId="19" hidden="1">'Canada (cont)'!#REF!</definedName>
    <definedName name="Z_97D22550_EBCA_456A_9F5E_48B345BED262_.wvu.Rows" localSheetId="20" hidden="1">'Canada (con''t)'!#REF!,'Canada (con''t)'!#REF!</definedName>
    <definedName name="Z_97D22550_EBCA_456A_9F5E_48B345BED262_.wvu.Rows" localSheetId="30" hidden="1">'Corporate &amp; Other'!#REF!,'Corporate &amp; Other'!$28:$28,'Corporate &amp; Other'!$31:$31,'Corporate &amp; Other'!$35:$37,'Corporate &amp; Other'!#REF!,'Corporate &amp; Other'!#REF!</definedName>
    <definedName name="Z_97D22550_EBCA_456A_9F5E_48B345BED262_.wvu.Rows" localSheetId="4" hidden="1">'Financial Highlights'!#REF!</definedName>
    <definedName name="Z_97D22550_EBCA_456A_9F5E_48B345BED262_.wvu.Rows" localSheetId="5" hidden="1">'Financial Highlights Core'!#REF!</definedName>
    <definedName name="Z_97D22550_EBCA_456A_9F5E_48B345BED262_.wvu.Rows" localSheetId="6" hidden="1">'Source of Earnings'!#REF!,'Source of Earnings'!#REF!,'Source of Earnings'!#REF!</definedName>
    <definedName name="Z_97D22550_EBCA_456A_9F5E_48B345BED262_.wvu.Rows" localSheetId="11" hidden="1">'Statement of Financial Position'!$48:$48</definedName>
    <definedName name="Z_97D22550_EBCA_456A_9F5E_48B345BED262_.wvu.Rows" localSheetId="12" hidden="1">'Statements of Changes in Equity'!#REF!,'Statements of Changes in Equity'!#REF!,'Statements of Changes in Equity'!$28:$28,'Statements of Changes in Equity'!#REF!,'Statements of Changes in Equity'!#REF!,'Statements of Changes in Equity'!$34:$34,'Statements of Changes in Equity'!#REF!,'Statements of Changes in Equity'!#REF!</definedName>
    <definedName name="Z_97D22550_EBCA_456A_9F5E_48B345BED262_.wvu.Rows" localSheetId="10" hidden="1">'Statements of Income'!$12:$13,'Statements of Income'!$23:$27,'Statements of Income'!$39:$39</definedName>
    <definedName name="Z_97D22550_EBCA_456A_9F5E_48B345BED262_.wvu.Rows" localSheetId="21" hidden="1">US!#REF!,US!#REF!,US!#REF!,US!$31:$32,US!#REF!,US!#REF!,US!#REF!,US!#REF!,US!#REF!</definedName>
    <definedName name="Z_97D22550_EBCA_456A_9F5E_48B345BED262_.wvu.Rows" localSheetId="22" hidden="1">'US (cont)'!#REF!</definedName>
    <definedName name="Z_97D22550_EBCA_456A_9F5E_48B345BED262_.wvu.Rows" localSheetId="36" hidden="1">'VA product guarantees'!$53:$53</definedName>
    <definedName name="Z_A90B8A4C_3E6E_4413_A9D7_222B035A373E_.wvu.Cols" localSheetId="13" hidden="1">' Statements of Cash Flows'!$O:$O,' Statements of Cash Flows'!#REF!</definedName>
    <definedName name="Z_A90B8A4C_3E6E_4413_A9D7_222B035A373E_.wvu.Cols" localSheetId="14" hidden="1">Asia!$O:$O,Asia!#REF!</definedName>
    <definedName name="Z_A90B8A4C_3E6E_4413_A9D7_222B035A373E_.wvu.Cols" localSheetId="15" hidden="1">'Asia (cont)'!$Q:$Q,'Asia (cont)'!$AC:$BO</definedName>
    <definedName name="Z_A90B8A4C_3E6E_4413_A9D7_222B035A373E_.wvu.Cols" localSheetId="16" hidden="1">'Asia (con''t)'!$Q:$Q,'Asia (con''t)'!$AC:$BO</definedName>
    <definedName name="Z_A90B8A4C_3E6E_4413_A9D7_222B035A373E_.wvu.Cols" localSheetId="17" hidden="1">'Asia (con''''t)'!$Q:$Q,'Asia (con''''t)'!$AB:$BN</definedName>
    <definedName name="Z_A90B8A4C_3E6E_4413_A9D7_222B035A373E_.wvu.Cols" localSheetId="18" hidden="1">Canada!$O:$O,Canada!#REF!</definedName>
    <definedName name="Z_A90B8A4C_3E6E_4413_A9D7_222B035A373E_.wvu.Cols" localSheetId="19" hidden="1">'Canada (cont)'!$O:$O</definedName>
    <definedName name="Z_A90B8A4C_3E6E_4413_A9D7_222B035A373E_.wvu.Cols" localSheetId="20" hidden="1">'Canada (con''t)'!$O:$O</definedName>
    <definedName name="Z_A90B8A4C_3E6E_4413_A9D7_222B035A373E_.wvu.Cols" localSheetId="30" hidden="1">'Corporate &amp; Other'!$O:$O,'Corporate &amp; Other'!#REF!</definedName>
    <definedName name="Z_A90B8A4C_3E6E_4413_A9D7_222B035A373E_.wvu.Cols" localSheetId="4" hidden="1">'Financial Highlights'!#REF!</definedName>
    <definedName name="Z_A90B8A4C_3E6E_4413_A9D7_222B035A373E_.wvu.Cols" localSheetId="7" hidden="1">'Financial Highlights - Growth'!$R:$R</definedName>
    <definedName name="Z_A90B8A4C_3E6E_4413_A9D7_222B035A373E_.wvu.Cols" localSheetId="9" hidden="1">'Financial Highlights - Other'!$P:$P,'Financial Highlights - Other'!#REF!</definedName>
    <definedName name="Z_A90B8A4C_3E6E_4413_A9D7_222B035A373E_.wvu.Cols" localSheetId="5" hidden="1">'Financial Highlights Core'!$Q:$Q,'Financial Highlights Core'!#REF!,'Financial Highlights Core'!#REF!</definedName>
    <definedName name="Z_A90B8A4C_3E6E_4413_A9D7_222B035A373E_.wvu.Cols" localSheetId="8" hidden="1">'Financial Highlights P&amp;D &amp; AUMA'!$R:$R,'Financial Highlights P&amp;D &amp; AUMA'!#REF!</definedName>
    <definedName name="Z_A90B8A4C_3E6E_4413_A9D7_222B035A373E_.wvu.Cols" localSheetId="26" hidden="1">'Global WAM AUM'!#REF!</definedName>
    <definedName name="Z_A90B8A4C_3E6E_4413_A9D7_222B035A373E_.wvu.Cols" localSheetId="27" hidden="1">'Global WAM Avg AUM'!#REF!</definedName>
    <definedName name="Z_A90B8A4C_3E6E_4413_A9D7_222B035A373E_.wvu.Cols" localSheetId="6" hidden="1">'Source of Earnings'!$Q:$Q,'Source of Earnings'!#REF!</definedName>
    <definedName name="Z_A90B8A4C_3E6E_4413_A9D7_222B035A373E_.wvu.Cols" localSheetId="11" hidden="1">'Statement of Financial Position'!$C:$C,'Statement of Financial Position'!#REF!,'Statement of Financial Position'!$K:$L,'Statement of Financial Position'!#REF!</definedName>
    <definedName name="Z_A90B8A4C_3E6E_4413_A9D7_222B035A373E_.wvu.Cols" localSheetId="12" hidden="1">'Statements of Changes in Equity'!$Q:$Q,'Statements of Changes in Equity'!#REF!</definedName>
    <definedName name="Z_A90B8A4C_3E6E_4413_A9D7_222B035A373E_.wvu.Cols" localSheetId="10" hidden="1">'Statements of Income'!$O:$O,'Statements of Income'!#REF!</definedName>
    <definedName name="Z_A90B8A4C_3E6E_4413_A9D7_222B035A373E_.wvu.Cols" localSheetId="21" hidden="1">US!$O:$O,US!#REF!</definedName>
    <definedName name="Z_A90B8A4C_3E6E_4413_A9D7_222B035A373E_.wvu.Cols" localSheetId="22" hidden="1">'US (cont)'!$O:$O</definedName>
    <definedName name="Z_A90B8A4C_3E6E_4413_A9D7_222B035A373E_.wvu.PrintArea" localSheetId="13" hidden="1">' Statements of Cash Flows'!$A$1:$V$64</definedName>
    <definedName name="Z_A90B8A4C_3E6E_4413_A9D7_222B035A373E_.wvu.PrintArea" localSheetId="35" hidden="1">'Actuarial Liab Info'!$A$1:$M$31</definedName>
    <definedName name="Z_A90B8A4C_3E6E_4413_A9D7_222B035A373E_.wvu.PrintArea" localSheetId="14" hidden="1">Asia!$A$1:$W$40</definedName>
    <definedName name="Z_A90B8A4C_3E6E_4413_A9D7_222B035A373E_.wvu.PrintArea" localSheetId="15" hidden="1">'Asia (cont)'!$A$1:$AA$40</definedName>
    <definedName name="Z_A90B8A4C_3E6E_4413_A9D7_222B035A373E_.wvu.PrintArea" localSheetId="16" hidden="1">'Asia (con''t)'!$A$1:$AA$58</definedName>
    <definedName name="Z_A90B8A4C_3E6E_4413_A9D7_222B035A373E_.wvu.PrintArea" localSheetId="17" hidden="1">'Asia (con''''t)'!$A$1:$AA$26</definedName>
    <definedName name="Z_A90B8A4C_3E6E_4413_A9D7_222B035A373E_.wvu.PrintArea" localSheetId="33" hidden="1">'Bonds &amp; PP Quality &amp; Location'!$A$1:$X$60</definedName>
    <definedName name="Z_A90B8A4C_3E6E_4413_A9D7_222B035A373E_.wvu.PrintArea" localSheetId="34" hidden="1">'Bonds &amp; PP Sector'!$A$1:$Y$31</definedName>
    <definedName name="Z_A90B8A4C_3E6E_4413_A9D7_222B035A373E_.wvu.PrintArea" localSheetId="18" hidden="1">Canada!$A$1:$W$37</definedName>
    <definedName name="Z_A90B8A4C_3E6E_4413_A9D7_222B035A373E_.wvu.PrintArea" localSheetId="30" hidden="1">'Corporate &amp; Other'!$A$1:$V$60</definedName>
    <definedName name="Z_A90B8A4C_3E6E_4413_A9D7_222B035A373E_.wvu.PrintArea" localSheetId="4" hidden="1">'Financial Highlights'!$A$1:$AA$54</definedName>
    <definedName name="Z_A90B8A4C_3E6E_4413_A9D7_222B035A373E_.wvu.PrintArea" localSheetId="9" hidden="1">'Financial Highlights - Other'!$A$1:$W$59</definedName>
    <definedName name="Z_A90B8A4C_3E6E_4413_A9D7_222B035A373E_.wvu.PrintArea" localSheetId="5" hidden="1">'Financial Highlights Core'!$A$1:$Z$42</definedName>
    <definedName name="Z_A90B8A4C_3E6E_4413_A9D7_222B035A373E_.wvu.PrintArea" localSheetId="8" hidden="1">'Financial Highlights P&amp;D &amp; AUMA'!$A$1:$AA$41</definedName>
    <definedName name="Z_A90B8A4C_3E6E_4413_A9D7_222B035A373E_.wvu.PrintArea" localSheetId="26" hidden="1">'Global WAM AUM'!$A$1:$Z$56</definedName>
    <definedName name="Z_A90B8A4C_3E6E_4413_A9D7_222B035A373E_.wvu.PrintArea" localSheetId="28" hidden="1">'Global WAM AUMA Roll'!$A$1:$Z$52</definedName>
    <definedName name="Z_A90B8A4C_3E6E_4413_A9D7_222B035A373E_.wvu.PrintArea" localSheetId="29" hidden="1">'Global WAM AUMA Roll Geo'!$A$1:$Z$39</definedName>
    <definedName name="Z_A90B8A4C_3E6E_4413_A9D7_222B035A373E_.wvu.PrintArea" localSheetId="27" hidden="1">'Global WAM Avg AUM'!$A$1:$Z$44</definedName>
    <definedName name="Z_A90B8A4C_3E6E_4413_A9D7_222B035A373E_.wvu.PrintArea" localSheetId="32" hidden="1">'Portfolio Composition'!$A$1:$R$77</definedName>
    <definedName name="Z_A90B8A4C_3E6E_4413_A9D7_222B035A373E_.wvu.PrintArea" localSheetId="6" hidden="1">'Source of Earnings'!$A$1:$AA$60</definedName>
    <definedName name="Z_A90B8A4C_3E6E_4413_A9D7_222B035A373E_.wvu.PrintArea" localSheetId="11" hidden="1">'Statement of Financial Position'!$A$1:$M$70</definedName>
    <definedName name="Z_A90B8A4C_3E6E_4413_A9D7_222B035A373E_.wvu.PrintArea" localSheetId="12" hidden="1">'Statements of Changes in Equity'!$A$1:$W$70</definedName>
    <definedName name="Z_A90B8A4C_3E6E_4413_A9D7_222B035A373E_.wvu.PrintArea" localSheetId="10" hidden="1">'Statements of Income'!$A$1:$V$54</definedName>
    <definedName name="Z_A90B8A4C_3E6E_4413_A9D7_222B035A373E_.wvu.PrintArea" localSheetId="21" hidden="1">US!$A$1:$X$38</definedName>
    <definedName name="Z_A90B8A4C_3E6E_4413_A9D7_222B035A373E_.wvu.PrintArea" localSheetId="36" hidden="1">'VA product guarantees'!$A$1:$R$88</definedName>
    <definedName name="Z_A90B8A4C_3E6E_4413_A9D7_222B035A373E_.wvu.Rows" localSheetId="13" hidden="1">' Statements of Cash Flows'!$16:$16,' Statements of Cash Flows'!#REF!,' Statements of Cash Flows'!$20:$20,' Statements of Cash Flows'!#REF!,' Statements of Cash Flows'!$37:$38,' Statements of Cash Flows'!#REF!,' Statements of Cash Flows'!#REF!</definedName>
    <definedName name="Z_A90B8A4C_3E6E_4413_A9D7_222B035A373E_.wvu.Rows" localSheetId="14" hidden="1">Asia!#REF!,Asia!#REF!,Asia!#REF!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'Asia (con''''t)'!#REF!</definedName>
    <definedName name="Z_A90B8A4C_3E6E_4413_A9D7_222B035A373E_.wvu.Rows" localSheetId="18" hidden="1">Canada!#REF!,Canada!#REF!,Canada!$32:$32,Canada!#REF!,Canada!#REF!</definedName>
    <definedName name="Z_A90B8A4C_3E6E_4413_A9D7_222B035A373E_.wvu.Rows" localSheetId="19" hidden="1">'Canada (cont)'!#REF!,'Canada (cont)'!#REF!</definedName>
    <definedName name="Z_A90B8A4C_3E6E_4413_A9D7_222B035A373E_.wvu.Rows" localSheetId="20" hidden="1">'Canada (con''t)'!#REF!</definedName>
    <definedName name="Z_A90B8A4C_3E6E_4413_A9D7_222B035A373E_.wvu.Rows" localSheetId="30"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4" hidden="1">'Financial Highlights'!#REF!,'Financial Highlights'!#REF!</definedName>
    <definedName name="Z_A90B8A4C_3E6E_4413_A9D7_222B035A373E_.wvu.Rows" localSheetId="6" hidden="1">'Source of Earnings'!#REF!</definedName>
    <definedName name="Z_A90B8A4C_3E6E_4413_A9D7_222B035A373E_.wvu.Rows" localSheetId="11" hidden="1">'Statement of Financial Position'!$48:$48</definedName>
    <definedName name="Z_A90B8A4C_3E6E_4413_A9D7_222B035A373E_.wvu.Rows" localSheetId="12"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A90B8A4C_3E6E_4413_A9D7_222B035A373E_.wvu.Rows" localSheetId="10" hidden="1">'Statements of Income'!$12:$13</definedName>
    <definedName name="Z_A90B8A4C_3E6E_4413_A9D7_222B035A373E_.wvu.Rows" localSheetId="21" hidden="1">US!#REF!,US!#REF!,US!#REF!,US!$31:$32,US!#REF!</definedName>
    <definedName name="Z_A90B8A4C_3E6E_4413_A9D7_222B035A373E_.wvu.Rows" localSheetId="22" hidden="1">'US (cont)'!#REF!,'US (cont)'!#REF!</definedName>
    <definedName name="Z_A90B8A4C_3E6E_4413_A9D7_222B035A373E_.wvu.Rows" localSheetId="23" hidden="1">'US (cont''t)'!#REF!,'US (cont''t)'!#REF!</definedName>
    <definedName name="Z_A90B8A4C_3E6E_4413_A9D7_222B035A373E_.wvu.Rows" localSheetId="36" hidden="1">'VA product guarantees'!$53:$53</definedName>
    <definedName name="Z_D402E10A_358A_4E9D_B578_C0D828AC415B_.wvu.Cols" localSheetId="14" hidden="1">Asia!$O:$O,Asia!#REF!</definedName>
    <definedName name="Z_D402E10A_358A_4E9D_B578_C0D828AC415B_.wvu.PrintArea" localSheetId="14" hidden="1">Asia!$A$1:$W$40</definedName>
    <definedName name="Z_D402E10A_358A_4E9D_B578_C0D828AC415B_.wvu.Rows" localSheetId="14" hidden="1">Asia!#REF!,Asia!#REF!,Asia!#REF!</definedName>
    <definedName name="Z_D5834377_94E2_4483_93E0_3C9783C0221B_.wvu.Cols" localSheetId="13" hidden="1">' Statements of Cash Flows'!$O:$O,' Statements of Cash Flows'!#REF!</definedName>
    <definedName name="Z_D5834377_94E2_4483_93E0_3C9783C0221B_.wvu.Cols" localSheetId="14" hidden="1">Asia!$O:$O,Asia!#REF!</definedName>
    <definedName name="Z_D5834377_94E2_4483_93E0_3C9783C0221B_.wvu.Cols" localSheetId="15" hidden="1">'Asia (cont)'!$Q:$Q,'Asia (cont)'!$Y:$Y,'Asia (cont)'!$AC:$BO</definedName>
    <definedName name="Z_D5834377_94E2_4483_93E0_3C9783C0221B_.wvu.Cols" localSheetId="16" hidden="1">'Asia (con''t)'!$Q:$Q,'Asia (con''t)'!$AC:$BO</definedName>
    <definedName name="Z_D5834377_94E2_4483_93E0_3C9783C0221B_.wvu.Cols" localSheetId="17" hidden="1">'Asia (con''''t)'!$Q:$Q,'Asia (con''''t)'!$AB:$BN</definedName>
    <definedName name="Z_D5834377_94E2_4483_93E0_3C9783C0221B_.wvu.Cols" localSheetId="18" hidden="1">Canada!$O:$O,Canada!#REF!</definedName>
    <definedName name="Z_D5834377_94E2_4483_93E0_3C9783C0221B_.wvu.Cols" localSheetId="19" hidden="1">'Canada (cont)'!$O:$O</definedName>
    <definedName name="Z_D5834377_94E2_4483_93E0_3C9783C0221B_.wvu.Cols" localSheetId="20" hidden="1">'Canada (con''t)'!$O:$O,'Canada (con''t)'!$U:$U</definedName>
    <definedName name="Z_D5834377_94E2_4483_93E0_3C9783C0221B_.wvu.Cols" localSheetId="30" hidden="1">'Corporate &amp; Other'!$O:$O,'Corporate &amp; Other'!#REF!</definedName>
    <definedName name="Z_D5834377_94E2_4483_93E0_3C9783C0221B_.wvu.Cols" localSheetId="4" hidden="1">'Financial Highlights'!#REF!</definedName>
    <definedName name="Z_D5834377_94E2_4483_93E0_3C9783C0221B_.wvu.Cols" localSheetId="7" hidden="1">'Financial Highlights - Growth'!$R:$R</definedName>
    <definedName name="Z_D5834377_94E2_4483_93E0_3C9783C0221B_.wvu.Cols" localSheetId="9" hidden="1">'Financial Highlights - Other'!$P:$P,'Financial Highlights - Other'!#REF!</definedName>
    <definedName name="Z_D5834377_94E2_4483_93E0_3C9783C0221B_.wvu.Cols" localSheetId="8" hidden="1">'Financial Highlights P&amp;D &amp; AUMA'!$R:$R,'Financial Highlights P&amp;D &amp; AUMA'!$Z:$Z,'Financial Highlights P&amp;D &amp; AUMA'!#REF!</definedName>
    <definedName name="Z_D5834377_94E2_4483_93E0_3C9783C0221B_.wvu.Cols" localSheetId="6" hidden="1">'Source of Earnings'!$Q:$Q,'Source of Earnings'!$Y:$Y,'Source of Earnings'!#REF!</definedName>
    <definedName name="Z_D5834377_94E2_4483_93E0_3C9783C0221B_.wvu.Cols" localSheetId="11" hidden="1">'Statement of Financial Position'!$C:$C,'Statement of Financial Position'!#REF!,'Statement of Financial Position'!$K:$L,'Statement of Financial Position'!#REF!</definedName>
    <definedName name="Z_D5834377_94E2_4483_93E0_3C9783C0221B_.wvu.Cols" localSheetId="12" hidden="1">'Statements of Changes in Equity'!$Q:$Q,'Statements of Changes in Equity'!#REF!</definedName>
    <definedName name="Z_D5834377_94E2_4483_93E0_3C9783C0221B_.wvu.Cols" localSheetId="10" hidden="1">'Statements of Income'!$O:$O,'Statements of Income'!#REF!</definedName>
    <definedName name="Z_D5834377_94E2_4483_93E0_3C9783C0221B_.wvu.Cols" localSheetId="21" hidden="1">US!$O:$O,US!$U:$U,US!#REF!</definedName>
    <definedName name="Z_D5834377_94E2_4483_93E0_3C9783C0221B_.wvu.Cols" localSheetId="22" hidden="1">'US (cont)'!$O:$O</definedName>
    <definedName name="Z_D5834377_94E2_4483_93E0_3C9783C0221B_.wvu.PrintArea" localSheetId="13" hidden="1">' Statements of Cash Flows'!$A$1:$V$64</definedName>
    <definedName name="Z_D5834377_94E2_4483_93E0_3C9783C0221B_.wvu.PrintArea" localSheetId="35" hidden="1">'Actuarial Liab Info'!$A$1:$M$31</definedName>
    <definedName name="Z_D5834377_94E2_4483_93E0_3C9783C0221B_.wvu.PrintArea" localSheetId="14" hidden="1">Asia!$A$1:$V$40</definedName>
    <definedName name="Z_D5834377_94E2_4483_93E0_3C9783C0221B_.wvu.PrintArea" localSheetId="15" hidden="1">'Asia (cont)'!$A$1:$Z$40</definedName>
    <definedName name="Z_D5834377_94E2_4483_93E0_3C9783C0221B_.wvu.PrintArea" localSheetId="16" hidden="1">'Asia (con''t)'!$A$1:$Z$58</definedName>
    <definedName name="Z_D5834377_94E2_4483_93E0_3C9783C0221B_.wvu.PrintArea" localSheetId="17" hidden="1">'Asia (con''''t)'!$A$1:$Z$26</definedName>
    <definedName name="Z_D5834377_94E2_4483_93E0_3C9783C0221B_.wvu.PrintArea" localSheetId="33" hidden="1">'Bonds &amp; PP Quality &amp; Location'!$A$1:$X$60</definedName>
    <definedName name="Z_D5834377_94E2_4483_93E0_3C9783C0221B_.wvu.PrintArea" localSheetId="34" hidden="1">'Bonds &amp; PP Sector'!$A$1:$Y$31</definedName>
    <definedName name="Z_D5834377_94E2_4483_93E0_3C9783C0221B_.wvu.PrintArea" localSheetId="18" hidden="1">Canada!$A$1:$V$36</definedName>
    <definedName name="Z_D5834377_94E2_4483_93E0_3C9783C0221B_.wvu.PrintArea" localSheetId="30" hidden="1">'Corporate &amp; Other'!$A$1:$V$60</definedName>
    <definedName name="Z_D5834377_94E2_4483_93E0_3C9783C0221B_.wvu.PrintArea" localSheetId="4" hidden="1">'Financial Highlights'!$A$1:$AA$54</definedName>
    <definedName name="Z_D5834377_94E2_4483_93E0_3C9783C0221B_.wvu.PrintArea" localSheetId="9" hidden="1">'Financial Highlights - Other'!$A$1:$W$59</definedName>
    <definedName name="Z_D5834377_94E2_4483_93E0_3C9783C0221B_.wvu.PrintArea" localSheetId="5" hidden="1">'Financial Highlights Core'!$A$1:$Z$42</definedName>
    <definedName name="Z_D5834377_94E2_4483_93E0_3C9783C0221B_.wvu.PrintArea" localSheetId="8" hidden="1">'Financial Highlights P&amp;D &amp; AUMA'!$A$1:$AA$51</definedName>
    <definedName name="Z_D5834377_94E2_4483_93E0_3C9783C0221B_.wvu.PrintArea" localSheetId="26" hidden="1">'Global WAM AUM'!$A$1:$Z$56</definedName>
    <definedName name="Z_D5834377_94E2_4483_93E0_3C9783C0221B_.wvu.PrintArea" localSheetId="28" hidden="1">'Global WAM AUMA Roll'!$A$1:$Z$52</definedName>
    <definedName name="Z_D5834377_94E2_4483_93E0_3C9783C0221B_.wvu.PrintArea" localSheetId="29" hidden="1">'Global WAM AUMA Roll Geo'!$A$1:$Z$39</definedName>
    <definedName name="Z_D5834377_94E2_4483_93E0_3C9783C0221B_.wvu.PrintArea" localSheetId="27" hidden="1">'Global WAM Avg AUM'!$A$1:$Z$44</definedName>
    <definedName name="Z_D5834377_94E2_4483_93E0_3C9783C0221B_.wvu.PrintArea" localSheetId="32" hidden="1">'Portfolio Composition'!$A$1:$R$77</definedName>
    <definedName name="Z_D5834377_94E2_4483_93E0_3C9783C0221B_.wvu.PrintArea" localSheetId="6" hidden="1">'Source of Earnings'!$A$1:$Z$60</definedName>
    <definedName name="Z_D5834377_94E2_4483_93E0_3C9783C0221B_.wvu.PrintArea" localSheetId="11" hidden="1">'Statement of Financial Position'!$A$1:$M$70</definedName>
    <definedName name="Z_D5834377_94E2_4483_93E0_3C9783C0221B_.wvu.PrintArea" localSheetId="12" hidden="1">'Statements of Changes in Equity'!$A$1:$W$70</definedName>
    <definedName name="Z_D5834377_94E2_4483_93E0_3C9783C0221B_.wvu.PrintArea" localSheetId="10" hidden="1">'Statements of Income'!$A$1:$V$54</definedName>
    <definedName name="Z_D5834377_94E2_4483_93E0_3C9783C0221B_.wvu.PrintArea" localSheetId="21" hidden="1">US!$A$1:$V$35</definedName>
    <definedName name="Z_D5834377_94E2_4483_93E0_3C9783C0221B_.wvu.PrintArea" localSheetId="36" hidden="1">'VA product guarantees'!$A$1:$R$88</definedName>
    <definedName name="Z_D5834377_94E2_4483_93E0_3C9783C0221B_.wvu.Rows" localSheetId="13" hidden="1">' Statements of Cash Flows'!$16:$16,' Statements of Cash Flows'!#REF!,' Statements of Cash Flows'!$20:$20,' Statements of Cash Flows'!#REF!,' Statements of Cash Flows'!$37:$38,' Statements of Cash Flows'!#REF!,' Statements of Cash Flows'!#REF!</definedName>
    <definedName name="Z_D5834377_94E2_4483_93E0_3C9783C0221B_.wvu.Rows" localSheetId="14" hidden="1">Asia!#REF!,Asia!#REF!,Asia!#REF!</definedName>
    <definedName name="Z_D5834377_94E2_4483_93E0_3C9783C0221B_.wvu.Rows" localSheetId="15" hidden="1">'Asia (cont)'!#REF!</definedName>
    <definedName name="Z_D5834377_94E2_4483_93E0_3C9783C0221B_.wvu.Rows" localSheetId="18" hidden="1">Canada!#REF!,Canada!#REF!,Canada!$32:$32,Canada!#REF!,Canada!#REF!,Canada!#REF!,Canada!#REF!</definedName>
    <definedName name="Z_D5834377_94E2_4483_93E0_3C9783C0221B_.wvu.Rows" localSheetId="4" hidden="1">'Financial Highlights'!#REF!,'Financial Highlights'!#REF!</definedName>
    <definedName name="Z_D5834377_94E2_4483_93E0_3C9783C0221B_.wvu.Rows" localSheetId="6" hidden="1">'Source of Earnings'!#REF!,'Source of Earnings'!#REF!,'Source of Earnings'!#REF!</definedName>
    <definedName name="Z_D5834377_94E2_4483_93E0_3C9783C0221B_.wvu.Rows" localSheetId="11" hidden="1">'Statement of Financial Position'!$48:$48</definedName>
    <definedName name="Z_D5834377_94E2_4483_93E0_3C9783C0221B_.wvu.Rows" localSheetId="12"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D5834377_94E2_4483_93E0_3C9783C0221B_.wvu.Rows" localSheetId="10" hidden="1">'Statements of Income'!$12:$13</definedName>
    <definedName name="Z_D5834377_94E2_4483_93E0_3C9783C0221B_.wvu.Rows" localSheetId="21" hidden="1">US!#REF!,US!#REF!,US!#REF!,US!$31:$32,US!#REF!,US!#REF!,US!#REF!,US!#REF!,US!#REF!</definedName>
    <definedName name="Z_D5834377_94E2_4483_93E0_3C9783C0221B_.wvu.Rows" localSheetId="36" hidden="1">'VA product guarantees'!$53:$53</definedName>
    <definedName name="Z_FC7BBE33_4E15_11D6_99E7_00065B5EB30C_.wvu.Cols" localSheetId="36" hidden="1">'VA product guarantees'!#REF!</definedName>
    <definedName name="Z_FC7BBE33_4E15_11D6_99E7_00065B5EB30C_.wvu.PrintArea" localSheetId="33" hidden="1">'Bonds &amp; PP Quality &amp; Location'!$B$1:$X$60</definedName>
    <definedName name="Z_FC7BBE33_4E15_11D6_99E7_00065B5EB30C_.wvu.PrintArea" localSheetId="34" hidden="1">'Bonds &amp; PP Sector'!$A$1:$Y$11</definedName>
    <definedName name="Z_FC7BBE33_4E15_11D6_99E7_00065B5EB30C_.wvu.PrintArea" localSheetId="40" hidden="1">'General Information'!$A$1:$Q$71</definedName>
    <definedName name="Z_FC7BBE33_4E15_11D6_99E7_00065B5EB30C_.wvu.PrintArea" localSheetId="39" hidden="1">Glossary!$A$1:$V$45</definedName>
    <definedName name="Z_FC7BBE33_4E15_11D6_99E7_00065B5EB30C_.wvu.PrintArea" localSheetId="2" hidden="1">'Notes to readers'!$A$1:$R$43</definedName>
    <definedName name="Z_FC7BBE33_4E15_11D6_99E7_00065B5EB30C_.wvu.PrintArea" localSheetId="3" hidden="1">'Notes to readers (cont''d)'!$A$1:$R$45</definedName>
    <definedName name="Z_FC7BBE33_4E15_11D6_99E7_00065B5EB30C_.wvu.PrintArea" localSheetId="32" hidden="1">'Portfolio Composition'!$A$1:$P$66</definedName>
    <definedName name="Z_FC7BBE33_4E15_11D6_99E7_00065B5EB30C_.wvu.PrintArea" localSheetId="36" hidden="1">'VA product guarantees'!$A$1:$Q$85</definedName>
    <definedName name="zcs" localSheetId="14"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4" hidden="1">{#N/A,#N/A,TRUE,"Written Quote Out";#N/A,#N/A,TRUE,"Accepted Quotes"}</definedName>
    <definedName name="zsas" hidden="1">{#N/A,#N/A,TRUE,"Written Quote Out";#N/A,#N/A,TRUE,"Accepted Quotes"}</definedName>
    <definedName name="zsfs" localSheetId="14" hidden="1">{"NewCo_View",#N/A,FALSE,"Calculations"}</definedName>
    <definedName name="zsfs" hidden="1">{"NewCo_View",#N/A,FALSE,"Calculations"}</definedName>
    <definedName name="zxaa" localSheetId="14" hidden="1">{"NewCo_View",#N/A,FALSE,"Calculations"}</definedName>
    <definedName name="zxaa" hidden="1">{"NewCo_View",#N/A,FALSE,"Calculations"}</definedName>
    <definedName name="zxassd" localSheetId="14" hidden="1">{"NewCo_View",#N/A,FALSE,"Calculations"}</definedName>
    <definedName name="zxassd" hidden="1">{"NewCo_View",#N/A,FALSE,"Calculations"}</definedName>
    <definedName name="zxsasa" localSheetId="14" hidden="1">{#N/A,#N/A,TRUE,"Written Quote Out";#N/A,#N/A,TRUE,"Accepted Quotes"}</definedName>
    <definedName name="zxsasa" hidden="1">{#N/A,#N/A,TRUE,"Written Quote Out";#N/A,#N/A,TRUE,"Accepted Quotes"}</definedName>
    <definedName name="zz" localSheetId="14" hidden="1">{0,0,0,0}</definedName>
    <definedName name="zz" hidden="1">{0,0,0,0}</definedName>
    <definedName name="zzzsdc" localSheetId="14"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41" l="1"/>
  <c r="I36" i="41"/>
  <c r="I35" i="41"/>
  <c r="I34" i="41"/>
  <c r="I33" i="41"/>
</calcChain>
</file>

<file path=xl/sharedStrings.xml><?xml version="1.0" encoding="utf-8"?>
<sst xmlns="http://schemas.openxmlformats.org/spreadsheetml/2006/main" count="2827" uniqueCount="1007">
  <si>
    <t>Statistical Information Package</t>
  </si>
  <si>
    <t xml:space="preserve"> </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</si>
  <si>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</si>
  <si>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</si>
  <si>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</si>
  <si>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</si>
  <si>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</si>
  <si>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</si>
  <si>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</si>
  <si>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</si>
  <si>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</si>
  <si>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</si>
  <si>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</si>
  <si>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</si>
  <si>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</si>
  <si>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</si>
  <si>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</si>
  <si>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</si>
  <si>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</si>
  <si>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</si>
  <si>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</si>
  <si>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</si>
  <si>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</si>
  <si>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</si>
  <si>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</si>
  <si>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</si>
  <si>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</si>
  <si>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</si>
  <si>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t>
  </si>
  <si>
    <t>NOTES TO READERS (CONT'D)</t>
  </si>
  <si>
    <t>FINANCIAL HIGHLIGHTS</t>
  </si>
  <si>
    <t>Q4</t>
  </si>
  <si>
    <t>(Canadian $ in millions unless otherwise stated and per share information, unaudited)</t>
  </si>
  <si>
    <t xml:space="preserve">  </t>
  </si>
  <si>
    <t>YTD</t>
  </si>
  <si>
    <t>Fiscal</t>
  </si>
  <si>
    <t>vs.</t>
  </si>
  <si>
    <t>Q4 2020</t>
  </si>
  <si>
    <t>Q1 2021</t>
  </si>
  <si>
    <t>Q2 2021</t>
  </si>
  <si>
    <t>Q3 2021</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</si>
  <si>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</si>
  <si>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</si>
  <si>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</si>
  <si>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</si>
  <si>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</si>
  <si>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</si>
  <si>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</si>
  <si>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</si>
  <si>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</si>
  <si>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</si>
  <si>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</si>
  <si>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r>
      <t xml:space="preserve">Common shareholders' net income (loss) CER </t>
    </r>
    <r>
      <rPr>
        <b/>
        <vertAlign val="superscript"/>
        <sz val="10"/>
        <rFont val="Tahoma"/>
        <family val="2"/>
      </rPr>
      <t>2</t>
    </r>
  </si>
  <si>
    <t xml:space="preserve">Earnings Analysis </t>
  </si>
  <si>
    <r>
      <t xml:space="preserve">Core earnings </t>
    </r>
    <r>
      <rPr>
        <b/>
        <vertAlign val="superscript"/>
        <sz val="10"/>
        <rFont val="Tahoma"/>
        <family val="2"/>
      </rPr>
      <t>2</t>
    </r>
  </si>
  <si>
    <t xml:space="preserve">  Corporate and other (excl. core investment gains)</t>
  </si>
  <si>
    <r>
      <t xml:space="preserve">  Core investment gains </t>
    </r>
    <r>
      <rPr>
        <vertAlign val="superscript"/>
        <sz val="10"/>
        <rFont val="Tahoma"/>
        <family val="2"/>
      </rPr>
      <t>3</t>
    </r>
  </si>
  <si>
    <t>Total core earnings</t>
  </si>
  <si>
    <r>
      <t xml:space="preserve">Items excluded from core earnings </t>
    </r>
    <r>
      <rPr>
        <b/>
        <vertAlign val="superscript"/>
        <sz val="10"/>
        <rFont val="Tahoma"/>
        <family val="2"/>
      </rPr>
      <t>3</t>
    </r>
  </si>
  <si>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</si>
  <si>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</si>
  <si>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</si>
  <si>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Restructuring charge</t>
  </si>
  <si>
    <t xml:space="preserve">  Reinsurance transactions, tax-related items and other</t>
  </si>
  <si>
    <r>
      <t xml:space="preserve">Components of Direct Impact of Equity Markets and Interest Rates and Variable Annuity Guarantee Liabilities </t>
    </r>
    <r>
      <rPr>
        <b/>
        <vertAlign val="superscript"/>
        <sz val="10"/>
        <rFont val="Tahoma"/>
        <family val="2"/>
      </rPr>
      <t>3</t>
    </r>
  </si>
  <si>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</si>
  <si>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</si>
  <si>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</si>
  <si>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</si>
  <si>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</si>
  <si>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</si>
  <si>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</si>
  <si>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r>
      <t xml:space="preserve">  Diluted core earnings per common share </t>
    </r>
    <r>
      <rPr>
        <vertAlign val="superscript"/>
        <sz val="10"/>
        <rFont val="Tahoma"/>
        <family val="2"/>
      </rPr>
      <t>4</t>
    </r>
  </si>
  <si>
    <t xml:space="preserve">  Diluted earnings (loss) per common share</t>
  </si>
  <si>
    <t xml:space="preserve">  Return on common shareholders' equity (annualized) (%)</t>
  </si>
  <si>
    <r>
      <t xml:space="preserve">  Core ROE (annualized) (%) </t>
    </r>
    <r>
      <rPr>
        <vertAlign val="superscript"/>
        <sz val="10"/>
        <rFont val="Tahoma"/>
        <family val="2"/>
      </rPr>
      <t>4</t>
    </r>
  </si>
  <si>
    <r>
      <rPr>
        <vertAlign val="superscript"/>
        <sz val="9"/>
        <rFont val="Tahoma"/>
        <family val="2"/>
      </rPr>
      <t>1</t>
    </r>
    <r>
      <rPr>
        <sz val="9"/>
        <rFont val="Tahoma"/>
        <family val="2"/>
      </rPr>
      <t xml:space="preserve"> In this document, growth/decline on a CER basis is a non-GAAP ratio for any non-GAAP financial measure,  Global WAM revenue, net income attributed to shareholders, and common shareholders’ net income.</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</si>
  <si>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page. </t>
    </r>
  </si>
  <si>
    <r>
      <rPr>
        <vertAlign val="superscript"/>
        <sz val="9"/>
        <rFont val="Tahoma"/>
        <family val="2"/>
      </rPr>
      <t>3</t>
    </r>
    <r>
      <rPr>
        <sz val="9"/>
        <rFont val="Tahoma"/>
        <family val="2"/>
      </rPr>
      <t xml:space="preserve"> These items are disclosed under the Office of the Superintendent of Financial Institution’s ("OSFI’s") Source of Earnings Disclosure (Life Insurance Companies) guideline.</t>
    </r>
  </si>
  <si>
    <r>
      <rPr>
        <vertAlign val="superscript"/>
        <sz val="9"/>
        <rFont val="Tahoma"/>
        <family val="2"/>
      </rPr>
      <t>4</t>
    </r>
    <r>
      <rPr>
        <sz val="9"/>
        <rFont val="Tahoma"/>
        <family val="2"/>
      </rPr>
      <t xml:space="preserve"> This item is a non-GAAP ratio.</t>
    </r>
  </si>
  <si>
    <t xml:space="preserve"> Segregated fund deposits </t>
  </si>
  <si>
    <t xml:space="preserve"> ASO premium equivalents</t>
  </si>
  <si>
    <t xml:space="preserve">  Segregated fund deposits</t>
  </si>
  <si>
    <t>Premiums and Deposits - Corporate &amp; Other</t>
  </si>
  <si>
    <t xml:space="preserve">  Canada </t>
  </si>
  <si>
    <t>Annuities Sales</t>
  </si>
  <si>
    <t xml:space="preserve">  Asia </t>
  </si>
  <si>
    <t xml:space="preserve">  U.S. </t>
  </si>
  <si>
    <t xml:space="preserve">  Retirement</t>
  </si>
  <si>
    <t xml:space="preserve">  Retail</t>
  </si>
  <si>
    <t xml:space="preserve">Global Wealth and Asset Management Net Flows by Business Line </t>
  </si>
  <si>
    <t>FINANCIAL HIGHLIGHTS (CONT'D)</t>
  </si>
  <si>
    <t>CER</t>
  </si>
  <si>
    <t xml:space="preserve">Earnings Analysis (Pre-tax) </t>
  </si>
  <si>
    <r>
      <t xml:space="preserve">Core earnings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</si>
  <si>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</si>
  <si>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  Core investment gains</t>
  </si>
  <si>
    <t xml:space="preserve">Total core earnings </t>
  </si>
  <si>
    <t>Items excluded from core earnings</t>
  </si>
  <si>
    <t xml:space="preserve">  Restructuring charges </t>
  </si>
  <si>
    <t xml:space="preserve">Net income attributed to shareholders </t>
  </si>
  <si>
    <t xml:space="preserve">Earnings Analysis (Effective Tax Rate) </t>
  </si>
  <si>
    <r>
      <t xml:space="preserve">Core earnings </t>
    </r>
    <r>
      <rPr>
        <b/>
        <vertAlign val="superscript"/>
        <sz val="9"/>
        <rFont val="Tahoma"/>
        <family val="2"/>
      </rPr>
      <t>2</t>
    </r>
  </si>
  <si>
    <r>
      <t xml:space="preserve"> </t>
    </r>
    <r>
      <rPr>
        <sz val="9"/>
        <rFont val="Tahoma"/>
        <family val="2"/>
      </rPr>
      <t xml:space="preserve"> Global Wealth and Asset Management</t>
    </r>
  </si>
  <si>
    <r>
      <t xml:space="preserve">Core General Expenses </t>
    </r>
    <r>
      <rPr>
        <b/>
        <vertAlign val="superscript"/>
        <sz val="9"/>
        <rFont val="Tahoma"/>
        <family val="2"/>
      </rPr>
      <t>1</t>
    </r>
  </si>
  <si>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</si>
  <si>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</si>
  <si>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</si>
  <si>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</si>
  <si>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</si>
  <si>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</si>
  <si>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</si>
  <si>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Ratio </t>
    </r>
    <r>
      <rPr>
        <b/>
        <vertAlign val="superscript"/>
        <sz val="9"/>
        <rFont val="Tahoma"/>
        <family val="2"/>
      </rPr>
      <t>2</t>
    </r>
  </si>
  <si>
    <t>Total company</t>
  </si>
  <si>
    <r>
      <rPr>
        <vertAlign val="superscript"/>
        <sz val="9"/>
        <rFont val="Tahoma"/>
        <family val="2"/>
      </rPr>
      <t>1</t>
    </r>
    <r>
      <rPr>
        <sz val="9"/>
        <rFont val="Tahoma"/>
        <family val="2"/>
      </rPr>
      <t xml:space="preserve"> Pre-tax core earnings and core general expenses are non-GAAP financial measures.</t>
    </r>
  </si>
  <si>
    <r>
      <rPr>
        <vertAlign val="superscript"/>
        <sz val="9"/>
        <rFont val="Tahoma"/>
        <family val="2"/>
      </rPr>
      <t>2</t>
    </r>
    <r>
      <rPr>
        <sz val="9"/>
        <rFont val="Tahoma"/>
        <family val="2"/>
      </rPr>
      <t xml:space="preserve"> Effective tax rate on core earnings and expense efficiency ratio are non-GAAP ratios.</t>
    </r>
  </si>
  <si>
    <t xml:space="preserve">  Corporate and Other</t>
  </si>
  <si>
    <t>FINANCIAL HIGHLIGHTS - SOURCE OF EARNINGS</t>
  </si>
  <si>
    <t>(Canadian $ in millions, unaudited)</t>
  </si>
  <si>
    <r>
      <t xml:space="preserve">Source of Earnings </t>
    </r>
    <r>
      <rPr>
        <b/>
        <vertAlign val="superscript"/>
        <sz val="9"/>
        <rFont val="Tahoma"/>
        <family val="2"/>
      </rPr>
      <t>1,2,3</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</si>
  <si>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</si>
  <si>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</si>
  <si>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</si>
  <si>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</si>
  <si>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</si>
  <si>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</si>
  <si>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4</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</si>
  <si>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</si>
  <si>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</si>
  <si>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</si>
  <si>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5 </t>
    </r>
  </si>
  <si>
    <t>Income (loss) before income taxes</t>
  </si>
  <si>
    <t xml:space="preserve">Income tax (expense) recovery </t>
  </si>
  <si>
    <t>Net income attributed to shareholders</t>
  </si>
  <si>
    <t>Common shareholders' net income</t>
  </si>
  <si>
    <t>Expected profit from in-force business CER</t>
  </si>
  <si>
    <r>
      <t xml:space="preserve">Source of Earnings  - Core </t>
    </r>
    <r>
      <rPr>
        <b/>
        <vertAlign val="superscript"/>
        <sz val="9"/>
        <rFont val="Tahoma"/>
        <family val="2"/>
      </rPr>
      <t>3</t>
    </r>
  </si>
  <si>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</si>
  <si>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</si>
  <si>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</si>
  <si>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</si>
  <si>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</si>
  <si>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</si>
  <si>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These items are disclosed under OSFI’s Source of Earnings Disclosure (Life Insurance Companies) guideline.</t>
    </r>
  </si>
  <si>
    <r>
      <t xml:space="preserve">4 </t>
    </r>
    <r>
      <rPr>
        <sz val="9"/>
        <rFont val="Tahoma"/>
        <family val="2"/>
      </rPr>
      <t xml:space="preserve">Includes tax items related to minority interest and release of premium income tax allowables.  These balances are offset in the Income tax (expense) recovery line.  </t>
    </r>
  </si>
  <si>
    <r>
      <t xml:space="preserve">5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</si>
  <si>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</si>
  <si>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</si>
  <si>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</si>
  <si>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</si>
  <si>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</si>
  <si>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</si>
  <si>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</si>
  <si>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</si>
  <si>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</si>
  <si>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</si>
  <si>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</si>
  <si>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</si>
  <si>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</si>
  <si>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</si>
  <si>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</si>
  <si>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</si>
  <si>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</si>
  <si>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</si>
  <si>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</si>
  <si>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</si>
  <si>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</si>
  <si>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</si>
  <si>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</si>
  <si>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</si>
  <si>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</si>
  <si>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</si>
  <si>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</si>
  <si>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</si>
  <si>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</si>
  <si>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</si>
  <si>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</si>
  <si>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</si>
  <si>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</si>
  <si>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</si>
  <si>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</si>
  <si>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</si>
  <si>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</si>
  <si>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</si>
  <si>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</si>
  <si>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</si>
  <si>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as follows: $138 million for Q4 2021, $1,050 million for YTD 2021.</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</si>
  <si>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</si>
  <si>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</si>
  <si>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9"/>
        <rFont val="Tahoma"/>
        <family val="2"/>
      </rPr>
      <t>6</t>
    </r>
    <r>
      <rPr>
        <sz val="9"/>
        <rFont val="Tahoma"/>
        <family val="2"/>
      </rPr>
      <t xml:space="preserve"> U.S. business line includes Europe.</t>
    </r>
  </si>
  <si>
    <r>
      <t xml:space="preserve">Premiums and Deposits </t>
    </r>
    <r>
      <rPr>
        <b/>
        <vertAlign val="superscript"/>
        <sz val="10"/>
        <rFont val="Tahoma"/>
        <family val="2"/>
      </rPr>
      <t>1</t>
    </r>
    <r>
      <rPr>
        <b/>
        <sz val="10"/>
        <rFont val="Tahoma"/>
        <family val="2"/>
      </rPr>
      <t xml:space="preserve"> - Insurance </t>
    </r>
  </si>
  <si>
    <r>
      <t xml:space="preserve"> Net premiums and investment contract deposits </t>
    </r>
    <r>
      <rPr>
        <vertAlign val="superscript"/>
        <sz val="10"/>
        <rFont val="Tahoma"/>
        <family val="2"/>
      </rPr>
      <t>2</t>
    </r>
  </si>
  <si>
    <t xml:space="preserve">Total Premiums and deposits - Insurance </t>
  </si>
  <si>
    <t>Total Premiums and deposits - Insurance  CER</t>
  </si>
  <si>
    <t xml:space="preserve">   </t>
  </si>
  <si>
    <r>
      <t xml:space="preserve">Assets Under Management and Administration </t>
    </r>
    <r>
      <rPr>
        <b/>
        <vertAlign val="superscript"/>
        <sz val="10"/>
        <rFont val="Tahoma"/>
        <family val="2"/>
      </rPr>
      <t>1</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</si>
  <si>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</si>
  <si>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</si>
  <si>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</si>
  <si>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</si>
  <si>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</si>
  <si>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</si>
  <si>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</si>
  <si>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</si>
  <si>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4</t>
    </r>
  </si>
  <si>
    <r>
      <t xml:space="preserve">  Other funds </t>
    </r>
    <r>
      <rPr>
        <vertAlign val="superscript"/>
        <sz val="10"/>
        <rFont val="Tahoma"/>
        <family val="2"/>
      </rPr>
      <t>5</t>
    </r>
  </si>
  <si>
    <t>Total Assets under management</t>
  </si>
  <si>
    <t>Assets under administration</t>
  </si>
  <si>
    <t>Total Assets under management and administration</t>
  </si>
  <si>
    <r>
      <rPr>
        <vertAlign val="superscript"/>
        <sz val="9"/>
        <rFont val="Tahoma"/>
        <family val="2"/>
      </rPr>
      <t>1</t>
    </r>
    <r>
      <rPr>
        <sz val="9"/>
        <rFont val="Tahoma"/>
        <family val="2"/>
      </rPr>
      <t xml:space="preserve"> This item is a non-GAAP financial measure. </t>
    </r>
  </si>
  <si>
    <r>
      <t>2</t>
    </r>
    <r>
      <rPr>
        <sz val="9"/>
        <rFont val="Tahoma"/>
        <family val="2"/>
      </rPr>
      <t xml:space="preserve"> Net premiums include life, health and annuity premiums, and premiums in the Canada Group Benefits reinsurance ceded agreement.</t>
    </r>
  </si>
  <si>
    <r>
      <rPr>
        <vertAlign val="superscript"/>
        <sz val="9"/>
        <rFont val="Tahoma"/>
        <family val="2"/>
      </rPr>
      <t>3</t>
    </r>
    <r>
      <rPr>
        <sz val="9"/>
        <rFont val="Tahoma"/>
        <family val="2"/>
      </rPr>
      <t xml:space="preserve"> Global Wealth and Asset Management managed AUMA at December 31, 2021 is $1,103 billion and includes $247 billion of asset managed on behalf of other segments. (see page 25).</t>
    </r>
  </si>
  <si>
    <r>
      <rPr>
        <vertAlign val="superscript"/>
        <sz val="9"/>
        <rFont val="Tahoma"/>
        <family val="2"/>
      </rPr>
      <t>4</t>
    </r>
    <r>
      <rPr>
        <sz val="9"/>
        <rFont val="Tahoma"/>
        <family val="2"/>
      </rPr>
      <t xml:space="preserve"> Institutional asset management includes Institutional segregated funds net assets.</t>
    </r>
  </si>
  <si>
    <r>
      <t xml:space="preserve">5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</si>
  <si>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</si>
  <si>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</si>
  <si>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</si>
  <si>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</si>
  <si>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</si>
  <si>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</si>
  <si>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</si>
  <si>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</si>
  <si>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</si>
  <si>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</si>
  <si>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</si>
  <si>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</si>
  <si>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</si>
  <si>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</si>
  <si>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</si>
  <si>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February 9, 2022, the Board of Directors approved quarterly shareholders’ dividend of 33.0 cents per share on the common shares of the Company, payable on or after March 21, 2022 to shareholders of record at the close of business on February 23, 2022.</t>
    </r>
  </si>
  <si>
    <r>
      <t>4</t>
    </r>
    <r>
      <rPr>
        <sz val="8"/>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</si>
  <si>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</si>
  <si>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</si>
  <si>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</si>
  <si>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</si>
  <si>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</si>
  <si>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</si>
  <si>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</si>
  <si>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</si>
  <si>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</si>
  <si>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</si>
  <si>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</si>
  <si>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</si>
  <si>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</si>
  <si>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5</t>
    </r>
  </si>
  <si>
    <r>
      <t xml:space="preserve">Financial leverage ratio </t>
    </r>
    <r>
      <rPr>
        <vertAlign val="superscript"/>
        <sz val="10"/>
        <rFont val="Tahoma"/>
        <family val="2"/>
      </rPr>
      <t>6</t>
    </r>
  </si>
  <si>
    <r>
      <t xml:space="preserve">LICAT Total Ratio - The Manufacturers Life Insurance Company </t>
    </r>
    <r>
      <rPr>
        <vertAlign val="superscript"/>
        <sz val="10"/>
        <rFont val="Tahoma"/>
        <family val="2"/>
      </rPr>
      <t>7</t>
    </r>
  </si>
  <si>
    <r>
      <t>5</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</si>
  <si>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</si>
  <si>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6</t>
    </r>
    <r>
      <rPr>
        <sz val="8"/>
        <rFont val="Tahoma"/>
        <family val="2"/>
      </rPr>
      <t xml:space="preserve"> Financial leverage ratio is calculated as the sum of long-term debt, capital instruments, and preferred shares and other equity, divided by the sum of long-term debt, capital instruments, and total equity.</t>
    </r>
  </si>
  <si>
    <r>
      <rPr>
        <vertAlign val="superscript"/>
        <sz val="8"/>
        <rFont val="Tahoma"/>
        <family val="2"/>
      </rPr>
      <t>7</t>
    </r>
    <r>
      <rPr>
        <sz val="8"/>
        <rFont val="Tahoma"/>
        <family val="2"/>
      </rPr>
      <t xml:space="preserve"> LICAT ratio is disclosed under OSFI’s Life Insurance Capital Adequacy Test Public Disclosure Requirements guideline.</t>
    </r>
  </si>
  <si>
    <r>
      <t xml:space="preserve">Foreign Exchange Information </t>
    </r>
    <r>
      <rPr>
        <vertAlign val="superscript"/>
        <sz val="10"/>
        <rFont val="Tahoma"/>
        <family val="2"/>
      </rPr>
      <t>8</t>
    </r>
  </si>
  <si>
    <t xml:space="preserve"> - Statements of Financial Position</t>
  </si>
  <si>
    <t>(CDN to $ 1 US)</t>
  </si>
  <si>
    <t>(CDN to 1 YEN)</t>
  </si>
  <si>
    <t xml:space="preserve"> - Statements of Income</t>
  </si>
  <si>
    <r>
      <t>8</t>
    </r>
    <r>
      <rPr>
        <sz val="8"/>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</si>
  <si>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</si>
  <si>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</si>
  <si>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</si>
  <si>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</si>
  <si>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t xml:space="preserve">  Premiums ceded to reinsurers </t>
  </si>
  <si>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</si>
  <si>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</si>
  <si>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</si>
  <si>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</si>
  <si>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1</t>
    </r>
  </si>
  <si>
    <r>
      <t xml:space="preserve">  Realized/ unrealized gains (losses) on assets supporting insurance and investment contract liabilities and on macro hedge program </t>
    </r>
    <r>
      <rPr>
        <vertAlign val="superscript"/>
        <sz val="10"/>
        <rFont val="Tahoma"/>
        <family val="2"/>
      </rPr>
      <t>1</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</si>
  <si>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</si>
  <si>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</si>
  <si>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</si>
  <si>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</si>
  <si>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</si>
  <si>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</si>
  <si>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</si>
  <si>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</si>
  <si>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</si>
  <si>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</si>
  <si>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</si>
  <si>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</si>
  <si>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</si>
  <si>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</si>
  <si>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t xml:space="preserve">     Decrease (increase) in reinsurance assets</t>
  </si>
  <si>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</si>
  <si>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</si>
  <si>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</si>
  <si>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</si>
  <si>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</si>
  <si>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</si>
  <si>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</si>
  <si>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</si>
  <si>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</si>
  <si>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</si>
  <si>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</si>
  <si>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</si>
  <si>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</si>
  <si>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</si>
  <si>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</si>
  <si>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</si>
  <si>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</si>
  <si>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</si>
  <si>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</si>
  <si>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</si>
  <si>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</si>
  <si>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</si>
  <si>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</si>
  <si>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</si>
  <si>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</si>
  <si>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Loans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</si>
  <si>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</si>
  <si>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</si>
  <si>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</si>
  <si>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</si>
  <si>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</si>
  <si>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</si>
  <si>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</si>
  <si>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</si>
  <si>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</si>
  <si>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</si>
  <si>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</si>
  <si>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</si>
  <si>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</si>
  <si>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</si>
  <si>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</si>
  <si>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</si>
  <si>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</si>
  <si>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</si>
  <si>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</si>
  <si>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</si>
  <si>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</si>
  <si>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</si>
  <si>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</si>
  <si>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</si>
  <si>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</si>
  <si>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</si>
  <si>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</si>
  <si>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</si>
  <si>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</si>
  <si>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</si>
  <si>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</si>
  <si>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and other equity 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</si>
  <si>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</si>
  <si>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</si>
  <si>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</si>
  <si>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</si>
  <si>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</si>
  <si>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</si>
  <si>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equity and other equity </t>
  </si>
  <si>
    <t>Participating policyholders' equity</t>
  </si>
  <si>
    <t>Non-controlling interests</t>
  </si>
  <si>
    <t>Total equity</t>
  </si>
  <si>
    <t>Total liabilities and equity</t>
  </si>
  <si>
    <t>CONSOLIDATED STATEMENTS OF CHANGES IN EQUITY</t>
  </si>
  <si>
    <t>Q4 2021</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</si>
  <si>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</si>
  <si>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</si>
  <si>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</si>
  <si>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</si>
  <si>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</si>
  <si>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</si>
  <si>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</si>
  <si>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</si>
  <si>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</si>
  <si>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</si>
  <si>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Impact of deferred tax asset rate change</t>
  </si>
  <si>
    <t>Common shares repurchased</t>
  </si>
  <si>
    <t>Preferred share dividends and other equity distributions</t>
  </si>
  <si>
    <t>Preferred shares redeemed</t>
  </si>
  <si>
    <t>Common share dividends</t>
  </si>
  <si>
    <t>Other comprehensive income (loss)</t>
  </si>
  <si>
    <t xml:space="preserve"> Unrealized foreign exchange gains (losses), net of $46 hedges and tax expense of $15</t>
  </si>
  <si>
    <t xml:space="preserve"> Available-for-sale ("AFS") securities unrealized gains (losses), net of tax recovery of $109</t>
  </si>
  <si>
    <t xml:space="preserve"> AFS securities realized losses (gains) &amp; impairments (recoveries), net of tax expense of $26</t>
  </si>
  <si>
    <t xml:space="preserve"> Cash flow hedges unrealized gains (losses), net of tax expense of $6</t>
  </si>
  <si>
    <t xml:space="preserve"> Cash flow hedges realized (gains) losses, net of tax recovery of $1</t>
  </si>
  <si>
    <t xml:space="preserve"> Remeasurement of pension and other post-employment plans, net of expense of $8</t>
  </si>
  <si>
    <t xml:space="preserve"> Real estate revaluation reserve, net of tax expense of nil</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</si>
  <si>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</si>
  <si>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</si>
  <si>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</si>
  <si>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</si>
  <si>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</si>
  <si>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</si>
  <si>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</si>
  <si>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</si>
  <si>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</si>
  <si>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</si>
  <si>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</si>
  <si>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</si>
  <si>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</si>
  <si>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</si>
  <si>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</si>
  <si>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</si>
  <si>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</si>
  <si>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</si>
  <si>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</si>
  <si>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</si>
  <si>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</si>
  <si>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</si>
  <si>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</si>
  <si>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</si>
  <si>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</si>
  <si>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</si>
  <si>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</si>
  <si>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</si>
  <si>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</si>
  <si>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</si>
  <si>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</si>
  <si>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Change in repurchase agreements and securities sold but not yet purchased</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</si>
  <si>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</si>
  <si>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</si>
  <si>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</si>
  <si>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</si>
  <si>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</si>
  <si>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</si>
  <si>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</si>
  <si>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</si>
  <si>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</si>
  <si>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and other equity distributions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</si>
  <si>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</si>
  <si>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</si>
  <si>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</si>
  <si>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</si>
  <si>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and other equity issued,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</si>
  <si>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</si>
  <si>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</si>
  <si>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</si>
  <si>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</si>
  <si>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</si>
  <si>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</si>
  <si>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</si>
  <si>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</si>
  <si>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</si>
  <si>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</si>
  <si>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</si>
  <si>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</si>
  <si>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</si>
  <si>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</si>
  <si>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</si>
  <si>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</si>
  <si>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</si>
  <si>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</si>
  <si>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</si>
  <si>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</si>
  <si>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</si>
  <si>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</si>
  <si>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 xml:space="preserve">  Change in investment contract liabilities </t>
  </si>
  <si>
    <t xml:space="preserve">  Less: net income (loss) attributed to participating policyholders</t>
  </si>
  <si>
    <r>
      <t xml:space="preserve">Net income (loss) attributed to shareholders CER </t>
    </r>
    <r>
      <rPr>
        <b/>
        <vertAlign val="superscript"/>
        <sz val="11"/>
        <rFont val="Tahoma"/>
        <family val="2"/>
      </rPr>
      <t>2</t>
    </r>
  </si>
  <si>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</si>
  <si>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</si>
  <si>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r>
      <rPr>
        <vertAlign val="superscript"/>
        <sz val="9"/>
        <rFont val="Tahoma"/>
        <family val="2"/>
      </rPr>
      <t>2</t>
    </r>
    <r>
      <rPr>
        <sz val="9"/>
        <rFont val="Tahoma"/>
        <family val="2"/>
      </rPr>
      <t xml:space="preserve"> This item is a non-GAAP financial measure. </t>
    </r>
  </si>
  <si>
    <t xml:space="preserve">  Hong Kong</t>
  </si>
  <si>
    <t xml:space="preserve">  Japan</t>
  </si>
  <si>
    <t xml:space="preserve">  Asia Other</t>
  </si>
  <si>
    <t xml:space="preserve">    China </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</si>
  <si>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</si>
  <si>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</si>
  <si>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</si>
  <si>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</si>
  <si>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</si>
  <si>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</si>
  <si>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</si>
  <si>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</si>
  <si>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</si>
  <si>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</si>
  <si>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</si>
  <si>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</si>
  <si>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</si>
  <si>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</si>
  <si>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</si>
  <si>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</si>
  <si>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</si>
  <si>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</si>
  <si>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</si>
  <si>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</si>
  <si>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</si>
  <si>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</si>
  <si>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</si>
  <si>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</si>
  <si>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</si>
  <si>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</si>
  <si>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</si>
  <si>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</si>
  <si>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</si>
  <si>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Core earnings</t>
  </si>
  <si>
    <t>Net income (loss) attributed to shareholders</t>
  </si>
  <si>
    <t>New Business Value (NBV)</t>
  </si>
  <si>
    <t>Total assets under management</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</si>
  <si>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</si>
  <si>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</si>
  <si>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</si>
  <si>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</si>
  <si>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</si>
  <si>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</si>
  <si>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</si>
  <si>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</si>
  <si>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</si>
  <si>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</si>
  <si>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</si>
  <si>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</si>
  <si>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</si>
  <si>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</si>
  <si>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</si>
  <si>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</si>
  <si>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</si>
  <si>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</si>
  <si>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</si>
  <si>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</si>
  <si>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</si>
  <si>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</si>
  <si>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t>Asia Other</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</si>
  <si>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</si>
  <si>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</si>
  <si>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</si>
  <si>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</si>
  <si>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r>
      <t xml:space="preserve">Total Weighted Premium Income (TWPI) </t>
    </r>
    <r>
      <rPr>
        <b/>
        <vertAlign val="superscript"/>
        <sz val="11"/>
        <rFont val="Tahoma"/>
        <family val="2"/>
      </rPr>
      <t>1</t>
    </r>
  </si>
  <si>
    <r>
      <t xml:space="preserve">Assets Under Management </t>
    </r>
    <r>
      <rPr>
        <b/>
        <vertAlign val="superscript"/>
        <sz val="11"/>
        <rFont val="Tahoma"/>
        <family val="2"/>
      </rPr>
      <t>1</t>
    </r>
  </si>
  <si>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</si>
  <si>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</si>
  <si>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</si>
  <si>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</si>
  <si>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</si>
  <si>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</si>
  <si>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</si>
  <si>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</si>
  <si>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</si>
  <si>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</si>
  <si>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</si>
  <si>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</si>
  <si>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</si>
  <si>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</si>
  <si>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</si>
  <si>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</si>
  <si>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</si>
  <si>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</si>
  <si>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</si>
  <si>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</si>
  <si>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</si>
  <si>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</si>
  <si>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</si>
  <si>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  General funds, excluding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</si>
  <si>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</si>
  <si>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</si>
  <si>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</si>
  <si>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</si>
  <si>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</si>
  <si>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</si>
  <si>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</si>
  <si>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</si>
  <si>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</si>
  <si>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  Manulife Bank net lending assets </t>
    </r>
    <r>
      <rPr>
        <vertAlign val="superscript"/>
        <sz val="11"/>
        <rFont val="Tahoma"/>
        <family val="2"/>
      </rPr>
      <t>4</t>
    </r>
  </si>
  <si>
    <r>
      <t xml:space="preserve">Manulife Bank Average Net Lending Assets </t>
    </r>
    <r>
      <rPr>
        <b/>
        <vertAlign val="superscript"/>
        <sz val="11"/>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</si>
  <si>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</si>
  <si>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U.S. </t>
  </si>
  <si>
    <t xml:space="preserve">  Realized/ unrealized gains (losses) on invested assets supporting insurance </t>
  </si>
  <si>
    <t xml:space="preserve">  Ceded benefits and expenses and change in reinsurance assets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</si>
  <si>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</si>
  <si>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</si>
  <si>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</si>
  <si>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</si>
  <si>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</si>
  <si>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 xml:space="preserve">Total Sales </t>
  </si>
  <si>
    <t>U.S. (CONT'D)</t>
  </si>
  <si>
    <t xml:space="preserve">  U.S. Annuities</t>
  </si>
  <si>
    <t xml:space="preserve">  Premiums and investment contract deposits </t>
  </si>
  <si>
    <t xml:space="preserve">  JH Life </t>
  </si>
  <si>
    <t xml:space="preserve">  JH Annuities </t>
  </si>
  <si>
    <t xml:space="preserve">  General funds </t>
  </si>
  <si>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</si>
  <si>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</si>
  <si>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</si>
  <si>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</si>
  <si>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</si>
  <si>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</si>
  <si>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</si>
  <si>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</si>
  <si>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</si>
  <si>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</si>
  <si>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</si>
  <si>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Core earnings CER</t>
  </si>
  <si>
    <t xml:space="preserve">  Tax-related items and other</t>
  </si>
  <si>
    <r>
      <t xml:space="preserve">Core EBITDA </t>
    </r>
    <r>
      <rPr>
        <b/>
        <vertAlign val="superscript"/>
        <sz val="11"/>
        <rFont val="Tahoma"/>
        <family val="2"/>
      </rPr>
      <t>1,2</t>
    </r>
  </si>
  <si>
    <r>
      <t xml:space="preserve">Core EBITDA CER </t>
    </r>
    <r>
      <rPr>
        <b/>
        <vertAlign val="superscript"/>
        <sz val="11"/>
        <rFont val="Tahoma"/>
        <family val="2"/>
      </rPr>
      <t>2</t>
    </r>
  </si>
  <si>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</si>
  <si>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</si>
  <si>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</si>
  <si>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</si>
  <si>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</si>
  <si>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3,4</t>
    </r>
  </si>
  <si>
    <r>
      <t xml:space="preserve">Net Fee Income Yield (bps) </t>
    </r>
    <r>
      <rPr>
        <b/>
        <vertAlign val="superscript"/>
        <sz val="11"/>
        <rFont val="Tahoma"/>
        <family val="2"/>
      </rPr>
      <t>4</t>
    </r>
  </si>
  <si>
    <t>Total deferred acquisition costs and deferred sales commissions</t>
  </si>
  <si>
    <t xml:space="preserve">  Retirement </t>
  </si>
  <si>
    <t xml:space="preserve">  Institutional Asset Management </t>
  </si>
  <si>
    <t>Core EBITDA</t>
  </si>
  <si>
    <t xml:space="preserve">Core earnings by Geographic Source </t>
  </si>
  <si>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</si>
  <si>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3</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</si>
  <si>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</si>
  <si>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</si>
  <si>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Core earnings by Business Line </t>
  </si>
  <si>
    <r>
      <t xml:space="preserve">Core EBITDA by Business line </t>
    </r>
    <r>
      <rPr>
        <b/>
        <vertAlign val="superscript"/>
        <sz val="11"/>
        <rFont val="Tahoma"/>
        <family val="2"/>
      </rPr>
      <t>1</t>
    </r>
    <r>
      <rPr>
        <b/>
        <sz val="11"/>
        <rFont val="Tahoma"/>
        <family val="2"/>
      </rPr>
      <t xml:space="preserve"> </t>
    </r>
  </si>
  <si>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</si>
  <si>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</si>
  <si>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1,2</t>
    </r>
  </si>
  <si>
    <r>
      <t xml:space="preserve">   Less: Assets managed on behalf of other segments </t>
    </r>
    <r>
      <rPr>
        <vertAlign val="superscript"/>
        <sz val="11"/>
        <rFont val="Tahoma"/>
        <family val="2"/>
      </rPr>
      <t>3</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</si>
  <si>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</si>
  <si>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</si>
  <si>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4</t>
    </r>
  </si>
  <si>
    <r>
      <t xml:space="preserve">Total WAM-Managed Assets Under Management and Administration by Business Line </t>
    </r>
    <r>
      <rPr>
        <b/>
        <vertAlign val="superscript"/>
        <sz val="11"/>
        <rFont val="Tahoma"/>
        <family val="2"/>
      </rPr>
      <t>1</t>
    </r>
    <r>
      <rPr>
        <b/>
        <sz val="11"/>
        <rFont val="Tahoma"/>
        <family val="2"/>
      </rPr>
      <t xml:space="preserve"> </t>
    </r>
  </si>
  <si>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</si>
  <si>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</si>
  <si>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</si>
  <si>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5</t>
    </r>
  </si>
  <si>
    <t>Assets under management and administration</t>
  </si>
  <si>
    <r>
      <t xml:space="preserve">Total WAM-Managed Assets Under Management and Administration by Geographic Source </t>
    </r>
    <r>
      <rPr>
        <b/>
        <vertAlign val="superscript"/>
        <sz val="11"/>
        <rFont val="Tahoma"/>
        <family val="2"/>
      </rPr>
      <t>1</t>
    </r>
  </si>
  <si>
    <r>
      <t xml:space="preserve">  U.S. </t>
    </r>
    <r>
      <rPr>
        <vertAlign val="superscript"/>
        <sz val="11"/>
        <rFont val="Tahoma"/>
        <family val="2"/>
      </rPr>
      <t>6</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</si>
  <si>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</si>
  <si>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</si>
  <si>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</si>
  <si>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7</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</si>
  <si>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</si>
  <si>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</si>
  <si>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</si>
  <si>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</si>
  <si>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</si>
  <si>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</si>
  <si>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 </t>
    </r>
  </si>
  <si>
    <t xml:space="preserve"> $18.4 billion for Q1 2021. All prior quarter results have been restated to reflect the transfer for comparability.</t>
  </si>
  <si>
    <r>
      <rPr>
        <vertAlign val="superscript"/>
        <sz val="9"/>
        <rFont val="Tahoma"/>
        <family val="2"/>
      </rPr>
      <t>3</t>
    </r>
    <r>
      <rPr>
        <sz val="9"/>
        <rFont val="Tahoma"/>
        <family val="2"/>
      </rPr>
      <t xml:space="preserve"> Reflects assets managed by WAM business units on behalf of other MFC segments. </t>
    </r>
  </si>
  <si>
    <r>
      <rPr>
        <vertAlign val="superscript"/>
        <sz val="9"/>
        <rFont val="Tahoma"/>
        <family val="2"/>
      </rPr>
      <t>4</t>
    </r>
    <r>
      <rPr>
        <sz val="9"/>
        <rFont val="Tahoma"/>
        <family val="2"/>
      </rPr>
      <t xml:space="preserve"> Reflects WAM-sourced assets under administration included in Assets under management and administration.</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</si>
  <si>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</si>
  <si>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 xml:space="preserve">7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</si>
  <si>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</si>
  <si>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</si>
  <si>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r>
      <t xml:space="preserve">Total Average WAM-managed Assets under management and administration </t>
    </r>
    <r>
      <rPr>
        <b/>
        <vertAlign val="superscript"/>
        <sz val="11"/>
        <rFont val="Tahoma"/>
        <family val="2"/>
      </rPr>
      <t>1</t>
    </r>
  </si>
  <si>
    <r>
      <t xml:space="preserve">   Less: Average assets managed on behalf of other segments </t>
    </r>
    <r>
      <rPr>
        <vertAlign val="superscript"/>
        <sz val="11"/>
        <rFont val="Tahoma"/>
        <family val="2"/>
      </rPr>
      <t>2</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</si>
  <si>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</si>
  <si>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</si>
  <si>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3</t>
    </r>
  </si>
  <si>
    <r>
      <t xml:space="preserve">Average WAM-Managed Assets Under Management and Administration by Business Line </t>
    </r>
    <r>
      <rPr>
        <b/>
        <vertAlign val="superscript"/>
        <sz val="11"/>
        <rFont val="Tahoma"/>
        <family val="2"/>
      </rPr>
      <t>1</t>
    </r>
    <r>
      <rPr>
        <b/>
        <sz val="11"/>
        <rFont val="Tahoma"/>
        <family val="2"/>
      </rPr>
      <t xml:space="preserve"> </t>
    </r>
  </si>
  <si>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</si>
  <si>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</si>
  <si>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Tahoma"/>
        <family val="2"/>
      </rPr>
      <t>4</t>
    </r>
  </si>
  <si>
    <t>Average assets under management and administration</t>
  </si>
  <si>
    <r>
      <t xml:space="preserve">Average WAM-Managed Assets Under Management and Administration by Geographic Source </t>
    </r>
    <r>
      <rPr>
        <b/>
        <vertAlign val="superscript"/>
        <sz val="11"/>
        <rFont val="Tahoma"/>
        <family val="2"/>
      </rPr>
      <t>1</t>
    </r>
  </si>
  <si>
    <r>
      <t xml:space="preserve">  U.S. </t>
    </r>
    <r>
      <rPr>
        <vertAlign val="superscript"/>
        <sz val="11"/>
        <rFont val="Tahoma"/>
        <family val="2"/>
      </rPr>
      <t>5</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</si>
  <si>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</si>
  <si>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</si>
  <si>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</si>
  <si>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</si>
  <si>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</si>
  <si>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</si>
  <si>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</si>
  <si>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5</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</si>
  <si>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</si>
  <si>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</si>
  <si>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</si>
  <si>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</si>
  <si>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</si>
  <si>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</si>
  <si>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</si>
  <si>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</si>
  <si>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t>
    </r>
  </si>
  <si>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</si>
  <si>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</si>
  <si>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</si>
  <si>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</si>
  <si>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</si>
  <si>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</si>
  <si>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</si>
  <si>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</si>
  <si>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</si>
  <si>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t>Changes in Assets Under Management and Administration - Canada</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</si>
  <si>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as follows; $138 million for Q4 2021, $1,050 million for YTD 2021. Redemptions includes outflows to externally-managed</t>
    </r>
  </si>
  <si>
    <t xml:space="preserve">  funds included in our administered Retirement business from Manulife-managed retail funds as follows; $80 million for Q4 2021, $573million for YTD 2021.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</si>
  <si>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</si>
  <si>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</si>
  <si>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</si>
  <si>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</si>
  <si>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</si>
  <si>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</si>
  <si>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</si>
  <si>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</si>
  <si>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</si>
  <si>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</si>
  <si>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</si>
  <si>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</si>
  <si>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</si>
  <si>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</si>
  <si>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</si>
  <si>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</si>
  <si>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</si>
  <si>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</si>
  <si>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</si>
  <si>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</si>
  <si>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</si>
  <si>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</si>
  <si>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</si>
  <si>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</si>
  <si>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</si>
  <si>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</si>
  <si>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</si>
  <si>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</si>
  <si>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</si>
  <si>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</si>
  <si>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</si>
  <si>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</si>
  <si>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</si>
  <si>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</si>
  <si>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</si>
  <si>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</si>
  <si>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</si>
  <si>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</si>
  <si>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</si>
  <si>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</si>
  <si>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</si>
  <si>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</si>
  <si>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</si>
  <si>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</si>
  <si>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</si>
  <si>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</si>
  <si>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</si>
  <si>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</si>
  <si>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</si>
  <si>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</si>
  <si>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</si>
  <si>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</si>
  <si>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</si>
  <si>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</si>
  <si>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</si>
  <si>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</si>
  <si>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</si>
  <si>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</si>
  <si>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</si>
  <si>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</si>
  <si>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</si>
  <si>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</si>
  <si>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</si>
  <si>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</si>
  <si>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</si>
  <si>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</si>
  <si>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</si>
  <si>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</si>
  <si>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</si>
  <si>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</si>
  <si>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</si>
  <si>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</si>
  <si>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</si>
  <si>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</si>
  <si>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</si>
  <si>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</si>
  <si>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</si>
  <si>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</si>
  <si>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</si>
  <si>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</si>
  <si>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</si>
  <si>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</si>
  <si>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</si>
  <si>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($7,356 or 14% as at December 31, 2021).</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</si>
  <si>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</si>
  <si>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</si>
  <si>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</si>
  <si>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$5 as of December 31, 2021 (September 30, 2021 $7).</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</si>
  <si>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</si>
  <si>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</si>
  <si>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</si>
  <si>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</si>
  <si>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</si>
  <si>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</si>
  <si>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</si>
  <si>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</si>
  <si>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</si>
  <si>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</si>
  <si>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</si>
  <si>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</si>
  <si>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</si>
  <si>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</si>
  <si>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</si>
  <si>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</si>
  <si>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</si>
  <si>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</si>
  <si>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2021, the Company had $44 (September 30, 2021 : $216)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</si>
  <si>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</si>
  <si>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</si>
  <si>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</si>
  <si>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</si>
  <si>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</si>
  <si>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</si>
  <si>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</si>
  <si>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</si>
  <si>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</si>
  <si>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</si>
  <si>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</si>
  <si>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</si>
  <si>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</si>
  <si>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</si>
  <si>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</si>
  <si>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</si>
  <si>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</si>
  <si>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</si>
  <si>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</si>
  <si>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</si>
  <si>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</si>
  <si>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</si>
  <si>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</si>
  <si>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</si>
  <si>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</si>
  <si>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</si>
  <si>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</si>
  <si>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</si>
  <si>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</si>
  <si>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</si>
  <si>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</si>
  <si>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</si>
  <si>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</si>
  <si>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</si>
  <si>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</si>
  <si>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</si>
  <si>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</si>
  <si>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</si>
  <si>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</si>
  <si>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</si>
  <si>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</si>
  <si>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</si>
  <si>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</si>
  <si>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</si>
  <si>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</si>
  <si>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</si>
  <si>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</si>
  <si>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</si>
  <si>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</si>
  <si>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</si>
  <si>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</si>
  <si>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</si>
  <si>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</si>
  <si>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</si>
  <si>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r>
      <t xml:space="preserve"> Net of Reinsurance</t>
    </r>
    <r>
      <rPr>
        <vertAlign val="superscript"/>
        <sz val="10"/>
        <rFont val="Tahoma"/>
        <family val="2"/>
      </rPr>
      <t>1</t>
    </r>
    <r>
      <rPr>
        <b/>
        <sz val="10"/>
        <rFont val="Tahoma"/>
        <family val="2"/>
      </rPr>
      <t xml:space="preserve"> Pro Forma Announced U.S. VA Reinsurnace</t>
    </r>
  </si>
  <si>
    <t>Net</t>
  </si>
  <si>
    <r>
      <t xml:space="preserve">Guarantee Value </t>
    </r>
    <r>
      <rPr>
        <vertAlign val="superscript"/>
        <sz val="10"/>
        <rFont val="Tahoma"/>
        <family val="2"/>
      </rPr>
      <t>2,4</t>
    </r>
  </si>
  <si>
    <r>
      <t xml:space="preserve">Fund Value </t>
    </r>
    <r>
      <rPr>
        <vertAlign val="superscript"/>
        <sz val="10"/>
        <rFont val="Tahoma"/>
        <family val="2"/>
      </rPr>
      <t>4</t>
    </r>
  </si>
  <si>
    <r>
      <t xml:space="preserve">Amount at Risk </t>
    </r>
    <r>
      <rPr>
        <vertAlign val="superscript"/>
        <sz val="10"/>
        <rFont val="Tahoma"/>
        <family val="2"/>
      </rPr>
      <t>2,4</t>
    </r>
  </si>
  <si>
    <t>Legacy</t>
  </si>
  <si>
    <t>Withdrawal Benefits</t>
  </si>
  <si>
    <t>Income Benefits</t>
  </si>
  <si>
    <t>Death Benefits</t>
  </si>
  <si>
    <r>
      <t>Canada (excl. 75/75</t>
    </r>
    <r>
      <rPr>
        <b/>
        <vertAlign val="superscript"/>
        <sz val="10"/>
        <rFont val="Tahoma"/>
        <family val="2"/>
      </rPr>
      <t xml:space="preserve"> 7</t>
    </r>
    <r>
      <rPr>
        <b/>
        <sz val="10"/>
        <rFont val="Tahoma"/>
        <family val="2"/>
      </rPr>
      <t xml:space="preserve">) </t>
    </r>
  </si>
  <si>
    <t>Maturity Benefits</t>
  </si>
  <si>
    <t xml:space="preserve">Legacy Total </t>
  </si>
  <si>
    <t xml:space="preserve">Other </t>
  </si>
  <si>
    <t xml:space="preserve">Open to new business </t>
  </si>
  <si>
    <r>
      <t xml:space="preserve">Canada 75/75 </t>
    </r>
    <r>
      <rPr>
        <vertAlign val="superscript"/>
        <sz val="10"/>
        <rFont val="Tahoma"/>
        <family val="2"/>
      </rPr>
      <t>7</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</si>
  <si>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</si>
  <si>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</si>
  <si>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</si>
  <si>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</si>
  <si>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</si>
  <si>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</si>
  <si>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</si>
  <si>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</si>
  <si>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</si>
  <si>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</si>
  <si>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</si>
  <si>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</si>
  <si>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r>
      <t xml:space="preserve">  (see the Regulatory Capital information on page 33).  At Q4 2021, the offset resulted in a reduction of $2.4</t>
    </r>
    <r>
      <rPr>
        <sz val="9"/>
        <color rgb="FFFF0000"/>
        <rFont val="Tahoma"/>
        <family val="2"/>
      </rPr>
      <t xml:space="preserve"> </t>
    </r>
    <r>
      <rPr>
        <sz val="9"/>
        <rFont val="Tahoma"/>
        <family val="2"/>
      </rPr>
      <t>billion in the total company LICAT equity risk charge (assuming the same scalar and capital ratio gross-up applied to SFG capital).</t>
    </r>
  </si>
  <si>
    <r>
      <rPr>
        <vertAlign val="superscript"/>
        <sz val="9"/>
        <rFont val="Tahoma"/>
        <family val="2"/>
      </rPr>
      <t xml:space="preserve">7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</si>
  <si>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</si>
  <si>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</si>
  <si>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</si>
  <si>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</si>
  <si>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</si>
  <si>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</si>
  <si>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</si>
  <si>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</si>
  <si>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</si>
  <si>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</si>
  <si>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</si>
  <si>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</si>
  <si>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</si>
  <si>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</si>
  <si>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</si>
  <si>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</si>
  <si>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</si>
  <si>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</si>
  <si>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</si>
  <si>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</si>
  <si>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</si>
  <si>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</si>
  <si>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</si>
  <si>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</si>
  <si>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</si>
  <si>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</si>
  <si>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</si>
  <si>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</si>
  <si>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</si>
  <si>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</si>
  <si>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</si>
  <si>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</si>
  <si>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</si>
  <si>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</si>
  <si>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</si>
  <si>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</si>
  <si>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</si>
  <si>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</si>
  <si>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</si>
  <si>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</si>
  <si>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REGULATORY CAPITAL (CONT'D)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</si>
  <si>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</si>
  <si>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</si>
  <si>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</si>
  <si>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</si>
  <si>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</si>
  <si>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</si>
  <si>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</si>
  <si>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</si>
  <si>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</si>
  <si>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</si>
  <si>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</si>
  <si>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</si>
  <si>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</si>
  <si>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</si>
  <si>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</si>
  <si>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</si>
  <si>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</si>
  <si>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</si>
  <si>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</si>
  <si>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</si>
  <si>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</si>
  <si>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The seven percentage point decrease in the Total ratio was driven by the impact of market movements, primarily from an increase in risk-free rates and a narrowing of spreads.  
The change in the Core ratio is less unfavourable than the change in the Total ratio since the increase in BSB has a muted impact on the Core ratio due to its lower numerator.</t>
  </si>
  <si>
    <t xml:space="preserve">The primary drivers of the change in the MFC ratios are consistent with MLI. 
The difference between the MFC and MLI ratios is largely due to MFC senior debt that does not qualify as available capital at the MFC level but based on the form it was down-streamed to MLI, it qualifies as regulatory capital at the MLI level. </t>
  </si>
  <si>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</si>
  <si>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</si>
  <si>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</si>
  <si>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</si>
  <si>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</si>
  <si>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</si>
  <si>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</si>
  <si>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852-4875</t>
  </si>
  <si>
    <t>Canada M4W 1E5</t>
  </si>
  <si>
    <t>E-mail: hung_ko@manulife.com</t>
  </si>
  <si>
    <t>Web Site: www.manulife.com</t>
  </si>
  <si>
    <t>TRANSFER AGENT</t>
  </si>
  <si>
    <t>INDUSTRY RATING INFORMATION</t>
  </si>
  <si>
    <t>CIBC Mellon Trust Company</t>
  </si>
  <si>
    <t>1-800-783-9495</t>
  </si>
  <si>
    <t>www.cibcmellon.com/investor</t>
  </si>
  <si>
    <t>United States</t>
  </si>
  <si>
    <t>Mellon Investor Services</t>
  </si>
  <si>
    <t>The Manufacturers Life Insurance Company</t>
  </si>
  <si>
    <t>(as at February 9, 2022)</t>
  </si>
  <si>
    <t>1-800-249-7702</t>
  </si>
  <si>
    <t>Purpose</t>
  </si>
  <si>
    <t>Rating agency</t>
  </si>
  <si>
    <t>Rating</t>
  </si>
  <si>
    <t>www.melloninvestor.com</t>
  </si>
  <si>
    <t>Financial strength</t>
  </si>
  <si>
    <t>AA-</t>
  </si>
  <si>
    <t>A1</t>
  </si>
  <si>
    <t>COMMON STOCK</t>
  </si>
  <si>
    <t xml:space="preserve">DBRS Morningstar </t>
  </si>
  <si>
    <t xml:space="preserve">AA </t>
  </si>
  <si>
    <t>Common Stock of Manulife Financial is traded on:</t>
  </si>
  <si>
    <t>A+ (Superior)</t>
  </si>
  <si>
    <t>Stock Exchange</t>
  </si>
  <si>
    <t>Symbol</t>
  </si>
  <si>
    <t>Toronto</t>
  </si>
  <si>
    <t>MFC</t>
  </si>
  <si>
    <t>John Hancock Life Insurance Company (U.S.A)</t>
  </si>
  <si>
    <t>New York</t>
  </si>
  <si>
    <t>945</t>
  </si>
  <si>
    <t>Philippines</t>
  </si>
  <si>
    <t>not rated</t>
  </si>
  <si>
    <t>2021</t>
  </si>
  <si>
    <t>2020</t>
  </si>
  <si>
    <t>Q3</t>
  </si>
  <si>
    <t>Q2</t>
  </si>
  <si>
    <t>Q1</t>
  </si>
  <si>
    <t>As at Q4 2021</t>
  </si>
  <si>
    <t>As at Q3 2021</t>
  </si>
  <si>
    <t>As at Q2 2021</t>
  </si>
  <si>
    <t>As at Q1 2021</t>
  </si>
  <si>
    <t>As at Q4 2020</t>
  </si>
  <si>
    <t>2021 Q4</t>
  </si>
  <si>
    <t>YTD 2021</t>
  </si>
  <si>
    <t>2020 Q4</t>
  </si>
  <si>
    <t>YTD 2020</t>
  </si>
  <si>
    <t>-</t>
  </si>
  <si>
    <t>70 bps</t>
  </si>
  <si>
    <t>230 bps</t>
  </si>
  <si>
    <t>0.2 bps</t>
  </si>
  <si>
    <t>-0.2 bps</t>
  </si>
  <si>
    <t>nm</t>
  </si>
  <si>
    <t>1 pps</t>
  </si>
  <si>
    <t>-5 pps</t>
  </si>
  <si>
    <t>-0.8 pps</t>
  </si>
  <si>
    <t>-7 pps</t>
  </si>
  <si>
    <t>1.5 pps</t>
  </si>
  <si>
    <t>2.6 pps</t>
  </si>
  <si>
    <t>1.1 pps</t>
  </si>
  <si>
    <t>2.1 pps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</si>
  <si>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</si>
  <si>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 xml:space="preserve">S&amp;P </t>
  </si>
  <si>
    <t>Moody’s</t>
  </si>
  <si>
    <t>Fitch</t>
  </si>
  <si>
    <t>AM Best</t>
  </si>
  <si>
    <t>Public equities</t>
  </si>
  <si>
    <t>Private placements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</si>
</sst>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_);_(* \(#,##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
    <numFmt numFmtId="189" formatCode="0.000"/>
  </numFmts>
  <fonts count="80" x14ac:knownFonts="1">
    <font>
      <sz val="10"/>
      <name val="Arial"/>
      <family val="2"/>
    </font>
    <font>
      <sz val="11"/>
      <color theme="1"/>
      <name val="Calibri"/>
      <family val="2"/>
      <scheme val="minor"/>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sz val="11"/>
      <color rgb="FF00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sz val="9"/>
      <color rgb="FFFF0000"/>
      <name val="Tahoma"/>
      <family val="2"/>
    </font>
    <font>
      <vertAlign val="superscript"/>
      <sz val="10"/>
      <color indexed="8"/>
      <name val="Tahoma"/>
      <family val="2"/>
    </font>
    <font>
      <sz val="10"/>
      <color rgb="FF000000"/>
      <name val="Tahoma"/>
      <family val="2"/>
    </font>
    <font>
      <i/>
      <sz val="10"/>
      <color theme="1"/>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9">
    <xf numFmtId="0" fontId="0" fillId="0" borderId="0">
      <alignment vertical="top"/>
    </xf>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alignment vertical="top"/>
    </xf>
    <xf numFmtId="0" fontId="56" fillId="0" borderId="0">
      <alignment vertical="top"/>
    </xf>
    <xf numFmtId="0" fontId="56" fillId="0" borderId="0">
      <alignment vertical="top"/>
    </xf>
    <xf numFmtId="0" fontId="2" fillId="0" borderId="0">
      <alignment vertical="top"/>
    </xf>
    <xf numFmtId="0" fontId="2" fillId="0" borderId="0"/>
    <xf numFmtId="0" fontId="2" fillId="0" borderId="0">
      <alignment vertical="top"/>
    </xf>
    <xf numFmtId="0" fontId="2" fillId="0" borderId="0">
      <alignment vertical="top"/>
    </xf>
    <xf numFmtId="43" fontId="2" fillId="0" borderId="0" applyFont="0" applyFill="0" applyBorder="0" applyAlignment="0" applyProtection="0"/>
    <xf numFmtId="0" fontId="56" fillId="0" borderId="0">
      <alignment vertical="top"/>
    </xf>
    <xf numFmtId="0" fontId="56" fillId="0" borderId="0">
      <alignment vertical="top"/>
    </xf>
    <xf numFmtId="0" fontId="1" fillId="0" borderId="0"/>
    <xf numFmtId="0" fontId="1" fillId="0" borderId="0"/>
    <xf numFmtId="0" fontId="1" fillId="0" borderId="0"/>
    <xf numFmtId="0" fontId="76" fillId="0" borderId="0" applyNumberFormat="0" applyFill="0" applyBorder="0" applyAlignment="0" applyProtection="0">
      <alignment vertical="top"/>
      <protection locked="0"/>
    </xf>
  </cellStyleXfs>
  <cellXfs count="2508">
    <xf numFmtId="0" fontId="0" fillId="0" borderId="0" xfId="0">
      <alignment vertical="top"/>
    </xf>
    <xf numFmtId="0" fontId="3" fillId="0" borderId="0" xfId="0" applyFont="1" applyAlignment="1"/>
    <xf numFmtId="0" fontId="3" fillId="0" borderId="0" xfId="0" quotePrefix="1" applyFont="1" applyAlignment="1"/>
    <xf numFmtId="0" fontId="4" fillId="0" borderId="0" xfId="0" quotePrefix="1" applyFont="1" applyAlignment="1">
      <alignment horizontal="right"/>
    </xf>
    <xf numFmtId="0" fontId="3" fillId="0" borderId="0" xfId="0" applyFont="1" applyAlignment="1">
      <alignment horizontal="right"/>
    </xf>
    <xf numFmtId="0" fontId="5" fillId="0" borderId="0" xfId="0" applyFont="1" applyAlignment="1"/>
    <xf numFmtId="0" fontId="6" fillId="0" borderId="0" xfId="0" applyFont="1" applyAlignment="1"/>
    <xf numFmtId="0" fontId="7" fillId="0" borderId="0" xfId="0" applyFont="1" applyAlignment="1"/>
    <xf numFmtId="0" fontId="3" fillId="2" borderId="0" xfId="0" applyFont="1" applyFill="1">
      <alignment vertical="top"/>
    </xf>
    <xf numFmtId="22" fontId="12" fillId="0" borderId="0" xfId="0" applyNumberFormat="1" applyFont="1" applyAlignment="1">
      <alignment horizontal="centerContinuous"/>
    </xf>
    <xf numFmtId="0" fontId="3" fillId="0" borderId="0" xfId="0" applyFont="1" applyAlignment="1">
      <alignment horizontal="centerContinuous"/>
    </xf>
    <xf numFmtId="0" fontId="3" fillId="3" borderId="0" xfId="0" applyFont="1" applyFill="1" applyAlignment="1"/>
    <xf numFmtId="0" fontId="15" fillId="0" borderId="0" xfId="0" applyFont="1" applyAlignment="1"/>
    <xf numFmtId="22" fontId="3" fillId="0" borderId="0" xfId="0" applyNumberFormat="1" applyFont="1" applyAlignment="1"/>
    <xf numFmtId="0" fontId="3" fillId="0" borderId="0" xfId="0" applyFont="1" applyAlignment="1">
      <alignment horizontal="left"/>
    </xf>
    <xf numFmtId="0" fontId="15" fillId="0" borderId="0" xfId="0" applyFont="1" applyAlignment="1">
      <alignment horizontal="left"/>
    </xf>
    <xf numFmtId="0" fontId="3"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left" wrapText="1"/>
    </xf>
    <xf numFmtId="0" fontId="14" fillId="0" borderId="0" xfId="0" applyFont="1" applyAlignment="1"/>
    <xf numFmtId="0" fontId="3" fillId="0" borderId="1" xfId="0" applyFont="1" applyBorder="1" applyAlignment="1"/>
    <xf numFmtId="0" fontId="3" fillId="0" borderId="2" xfId="0" applyFont="1" applyBorder="1" applyAlignment="1">
      <alignment horizontal="left"/>
    </xf>
    <xf numFmtId="0" fontId="3" fillId="0" borderId="2" xfId="0" applyFont="1" applyBorder="1" applyAlignment="1"/>
    <xf numFmtId="0" fontId="3" fillId="0" borderId="3" xfId="0" applyFont="1" applyBorder="1" applyAlignment="1"/>
    <xf numFmtId="0" fontId="12" fillId="0" borderId="4" xfId="0" applyFont="1" applyBorder="1" applyAlignment="1">
      <alignment horizontal="left"/>
    </xf>
    <xf numFmtId="0" fontId="18" fillId="0" borderId="0" xfId="0" applyFont="1" applyAlignment="1">
      <alignment horizontal="right"/>
    </xf>
    <xf numFmtId="0" fontId="3" fillId="0" borderId="5" xfId="0" applyFont="1" applyBorder="1" applyAlignment="1"/>
    <xf numFmtId="0" fontId="19" fillId="0" borderId="4" xfId="0" applyFont="1" applyBorder="1" applyAlignment="1">
      <alignment horizontal="left"/>
    </xf>
    <xf numFmtId="0" fontId="18" fillId="0" borderId="0" xfId="0" applyFont="1" applyAlignment="1">
      <alignment horizontal="left"/>
    </xf>
    <xf numFmtId="0" fontId="3" fillId="0" borderId="4" xfId="0" applyFont="1" applyBorder="1" applyAlignment="1"/>
    <xf numFmtId="0" fontId="18" fillId="0" borderId="0" xfId="2" applyNumberFormat="1" applyFont="1" applyFill="1" applyBorder="1" applyAlignment="1">
      <alignment horizontal="right"/>
    </xf>
    <xf numFmtId="0" fontId="18" fillId="0" borderId="0" xfId="2" applyNumberFormat="1" applyFont="1" applyFill="1" applyBorder="1" applyAlignment="1">
      <alignment horizontal="center"/>
    </xf>
    <xf numFmtId="0" fontId="18" fillId="0" borderId="5" xfId="2" applyNumberFormat="1" applyFont="1" applyFill="1" applyBorder="1" applyAlignment="1">
      <alignment horizontal="right"/>
    </xf>
    <xf numFmtId="0" fontId="20" fillId="0" borderId="2" xfId="0" applyFont="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4" fontId="18" fillId="2" borderId="4" xfId="0" applyNumberFormat="1" applyFont="1" applyFill="1" applyBorder="1" applyAlignment="1"/>
    <xf numFmtId="0" fontId="3" fillId="2" borderId="0" xfId="0" applyFont="1" applyFill="1" applyAlignment="1"/>
    <xf numFmtId="0" fontId="3" fillId="2" borderId="6" xfId="0" applyFont="1" applyFill="1" applyBorder="1" applyAlignment="1">
      <alignment horizontal="center"/>
    </xf>
    <xf numFmtId="0" fontId="3" fillId="4" borderId="0" xfId="0" applyFont="1" applyFill="1" applyAlignment="1"/>
    <xf numFmtId="0" fontId="18" fillId="0" borderId="0" xfId="0" applyFont="1" applyAlignment="1"/>
    <xf numFmtId="0" fontId="3" fillId="0" borderId="0" xfId="0" applyFont="1" applyAlignment="1">
      <alignment horizontal="center"/>
    </xf>
    <xf numFmtId="0" fontId="18" fillId="2" borderId="0" xfId="0" applyFont="1" applyFill="1" applyAlignment="1"/>
    <xf numFmtId="0" fontId="3" fillId="2" borderId="0" xfId="0" applyFont="1" applyFill="1" applyAlignment="1">
      <alignment horizontal="left" indent="1"/>
    </xf>
    <xf numFmtId="0" fontId="3" fillId="0" borderId="0" xfId="0" quotePrefix="1" applyFont="1" applyAlignment="1">
      <alignment horizontal="center"/>
    </xf>
    <xf numFmtId="0" fontId="3" fillId="2" borderId="0" xfId="0" applyFont="1" applyFill="1" applyAlignment="1">
      <alignment horizontal="left" indent="2"/>
    </xf>
    <xf numFmtId="0" fontId="3" fillId="0" borderId="0" xfId="0" applyFont="1" applyAlignment="1">
      <alignment horizontal="left" indent="1"/>
    </xf>
    <xf numFmtId="164" fontId="18" fillId="0" borderId="4" xfId="0" applyNumberFormat="1" applyFont="1" applyBorder="1" applyAlignment="1"/>
    <xf numFmtId="0" fontId="3" fillId="0" borderId="0" xfId="0" applyFont="1" applyAlignment="1">
      <alignment wrapText="1"/>
    </xf>
    <xf numFmtId="0" fontId="3" fillId="0" borderId="0" xfId="0" applyFont="1" applyAlignment="1">
      <alignment horizontal="center" wrapText="1"/>
    </xf>
    <xf numFmtId="164" fontId="18" fillId="2" borderId="4" xfId="0" applyNumberFormat="1" applyFont="1" applyFill="1" applyBorder="1" applyAlignment="1">
      <alignment wrapText="1"/>
    </xf>
    <xf numFmtId="0" fontId="3" fillId="2" borderId="0" xfId="0" applyFont="1" applyFill="1" applyAlignment="1">
      <alignment wrapText="1"/>
    </xf>
    <xf numFmtId="0" fontId="3" fillId="0" borderId="5" xfId="0" applyFont="1" applyBorder="1" applyAlignment="1">
      <alignment wrapText="1"/>
    </xf>
    <xf numFmtId="164" fontId="3" fillId="0" borderId="4" xfId="0" applyNumberFormat="1" applyFont="1" applyBorder="1" applyAlignment="1"/>
    <xf numFmtId="164" fontId="18" fillId="0" borderId="7" xfId="0" applyNumberFormat="1" applyFont="1" applyBorder="1" applyAlignment="1"/>
    <xf numFmtId="0" fontId="3" fillId="0" borderId="8" xfId="0" applyFont="1" applyBorder="1" applyAlignment="1"/>
    <xf numFmtId="0" fontId="3" fillId="0" borderId="9" xfId="0" applyFont="1" applyBorder="1" applyAlignment="1"/>
    <xf numFmtId="164" fontId="18" fillId="0" borderId="0" xfId="0" applyNumberFormat="1" applyFont="1" applyAlignment="1"/>
    <xf numFmtId="0" fontId="10" fillId="0" borderId="1" xfId="0" applyFont="1" applyBorder="1" applyAlignment="1"/>
    <xf numFmtId="0" fontId="10" fillId="0" borderId="2" xfId="0" applyFont="1" applyBorder="1" applyAlignment="1"/>
    <xf numFmtId="165" fontId="10" fillId="0" borderId="2" xfId="1" applyNumberFormat="1" applyFont="1" applyFill="1" applyBorder="1"/>
    <xf numFmtId="0" fontId="10" fillId="0" borderId="3" xfId="0" applyFont="1" applyBorder="1" applyAlignment="1"/>
    <xf numFmtId="0" fontId="10" fillId="0" borderId="0" xfId="0" applyFont="1" applyAlignment="1"/>
    <xf numFmtId="0" fontId="22" fillId="0" borderId="0" xfId="0" applyFont="1" applyAlignment="1"/>
    <xf numFmtId="0" fontId="12" fillId="0" borderId="4" xfId="0" applyFont="1" applyBorder="1" applyAlignment="1"/>
    <xf numFmtId="0" fontId="10" fillId="0" borderId="5" xfId="0" applyFont="1" applyBorder="1" applyAlignment="1"/>
    <xf numFmtId="0" fontId="10" fillId="0" borderId="4" xfId="0" applyFont="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23" fillId="0" borderId="4" xfId="0" applyFont="1" applyBorder="1" applyAlignment="1">
      <alignment horizontal="left" vertical="top"/>
    </xf>
    <xf numFmtId="0" fontId="23" fillId="0" borderId="0" xfId="0" applyFont="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Alignment="1">
      <alignment horizontal="left" vertical="top"/>
    </xf>
    <xf numFmtId="0" fontId="23" fillId="0" borderId="5" xfId="0" quotePrefix="1" applyFont="1" applyBorder="1" applyAlignment="1">
      <alignment horizontal="left" vertical="top"/>
    </xf>
    <xf numFmtId="0" fontId="10" fillId="0" borderId="0" xfId="0" quotePrefix="1" applyFont="1" applyAlignment="1">
      <alignment horizontal="left" vertical="top"/>
    </xf>
    <xf numFmtId="0" fontId="10" fillId="0" borderId="5" xfId="0" quotePrefix="1" applyFont="1" applyBorder="1" applyAlignment="1">
      <alignment horizontal="left" vertical="top"/>
    </xf>
    <xf numFmtId="0" fontId="23" fillId="0" borderId="4" xfId="0" applyFont="1" applyBorder="1">
      <alignment vertical="top"/>
    </xf>
    <xf numFmtId="0" fontId="23" fillId="0" borderId="0" xfId="0" applyFont="1">
      <alignment vertical="top"/>
    </xf>
    <xf numFmtId="0" fontId="23" fillId="0" borderId="5" xfId="0" applyFont="1" applyBorder="1">
      <alignment vertical="top"/>
    </xf>
    <xf numFmtId="0" fontId="10" fillId="0" borderId="4" xfId="0" quotePrefix="1" applyFont="1" applyBorder="1" applyAlignment="1">
      <alignment horizontal="left" vertical="top"/>
    </xf>
    <xf numFmtId="0" fontId="10" fillId="0" borderId="0" xfId="0" applyFont="1" applyAlignment="1">
      <alignment horizontal="center"/>
    </xf>
    <xf numFmtId="0" fontId="22" fillId="0" borderId="0" xfId="0" applyFont="1" applyAlignment="1">
      <alignment horizontal="center"/>
    </xf>
    <xf numFmtId="41" fontId="10" fillId="0" borderId="0" xfId="0" applyNumberFormat="1" applyFont="1" applyAlignment="1"/>
    <xf numFmtId="44" fontId="10" fillId="0" borderId="0" xfId="3" applyFont="1" applyFill="1" applyBorder="1"/>
    <xf numFmtId="166" fontId="10" fillId="0" borderId="0" xfId="4" applyNumberFormat="1" applyFont="1" applyFill="1" applyBorder="1"/>
    <xf numFmtId="0" fontId="10" fillId="0" borderId="0" xfId="0" applyFont="1" applyAlignment="1">
      <alignment horizontal="left" vertical="top"/>
    </xf>
    <xf numFmtId="0" fontId="10" fillId="0" borderId="5" xfId="0" applyFont="1" applyBorder="1" applyAlignment="1">
      <alignment horizontal="left" vertical="top"/>
    </xf>
    <xf numFmtId="44" fontId="24" fillId="0" borderId="0" xfId="3" applyFont="1" applyFill="1" applyBorder="1"/>
    <xf numFmtId="0" fontId="10" fillId="0" borderId="4" xfId="0" applyFont="1" applyBorder="1" applyAlignment="1">
      <alignment horizontal="left" vertical="top"/>
    </xf>
    <xf numFmtId="41" fontId="10" fillId="0" borderId="0" xfId="0" applyNumberFormat="1" applyFont="1" applyAlignment="1">
      <alignment horizontal="right"/>
    </xf>
    <xf numFmtId="0" fontId="23" fillId="0" borderId="4" xfId="0" quotePrefix="1" applyFont="1" applyBorder="1" applyAlignment="1">
      <alignment horizontal="left"/>
    </xf>
    <xf numFmtId="0" fontId="23" fillId="0" borderId="0" xfId="0" quotePrefix="1" applyFont="1" applyAlignment="1">
      <alignment horizontal="left"/>
    </xf>
    <xf numFmtId="0" fontId="10" fillId="0" borderId="0" xfId="0" quotePrefix="1" applyFont="1" applyAlignment="1">
      <alignment horizontal="left"/>
    </xf>
    <xf numFmtId="0" fontId="10" fillId="0" borderId="5" xfId="0" quotePrefix="1" applyFont="1" applyBorder="1" applyAlignment="1">
      <alignment horizontal="left"/>
    </xf>
    <xf numFmtId="0" fontId="10"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Alignment="1"/>
    <xf numFmtId="41" fontId="24" fillId="0" borderId="0" xfId="0" applyNumberFormat="1" applyFont="1" applyAlignment="1"/>
    <xf numFmtId="0" fontId="3" fillId="0" borderId="0" xfId="0" applyFont="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22" fontId="10" fillId="0" borderId="4" xfId="0" quotePrefix="1" applyNumberFormat="1" applyFont="1" applyBorder="1" applyAlignment="1">
      <alignment horizontal="left" vertical="top"/>
    </xf>
    <xf numFmtId="0" fontId="10" fillId="0" borderId="0" xfId="0" quotePrefix="1" applyFont="1" applyAlignment="1"/>
    <xf numFmtId="3" fontId="10" fillId="0" borderId="0" xfId="0" applyNumberFormat="1" applyFont="1" applyAlignment="1"/>
    <xf numFmtId="0" fontId="10" fillId="0" borderId="4" xfId="0" applyFont="1" applyBorder="1" applyAlignment="1">
      <alignment wrapText="1"/>
    </xf>
    <xf numFmtId="0" fontId="10" fillId="0" borderId="0" xfId="0" applyFont="1" applyAlignment="1">
      <alignment wrapText="1"/>
    </xf>
    <xf numFmtId="0" fontId="10"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166" fontId="10" fillId="0" borderId="0" xfId="4" applyNumberFormat="1" applyFont="1"/>
    <xf numFmtId="0" fontId="23" fillId="0" borderId="4" xfId="0" applyFont="1" applyBorder="1" applyAlignment="1">
      <alignment horizontal="left"/>
    </xf>
    <xf numFmtId="0" fontId="23" fillId="0" borderId="0" xfId="0" applyFont="1" applyAlignment="1">
      <alignment horizontal="left"/>
    </xf>
    <xf numFmtId="0" fontId="23" fillId="0" borderId="5" xfId="0" applyFont="1" applyBorder="1" applyAlignment="1">
      <alignment horizontal="left"/>
    </xf>
    <xf numFmtId="0" fontId="3" fillId="0" borderId="5" xfId="0" applyFont="1" applyBorder="1" applyAlignment="1">
      <alignment horizontal="right"/>
    </xf>
    <xf numFmtId="43" fontId="10" fillId="0" borderId="0" xfId="0" applyNumberFormat="1" applyFont="1" applyAlignment="1"/>
    <xf numFmtId="0" fontId="23" fillId="0" borderId="7" xfId="0" applyFont="1" applyBorder="1" applyAlignment="1">
      <alignment horizontal="left" vertical="top"/>
    </xf>
    <xf numFmtId="0" fontId="10" fillId="0" borderId="8" xfId="0" applyFont="1" applyBorder="1" applyAlignment="1"/>
    <xf numFmtId="0" fontId="23" fillId="0" borderId="9" xfId="0" applyFont="1" applyBorder="1" applyAlignment="1">
      <alignment horizontal="left" vertical="top"/>
    </xf>
    <xf numFmtId="0" fontId="10" fillId="0" borderId="7" xfId="0" applyFont="1" applyBorder="1" applyAlignment="1"/>
    <xf numFmtId="41" fontId="10" fillId="0" borderId="8" xfId="2" applyFont="1" applyBorder="1" applyAlignment="1"/>
    <xf numFmtId="41" fontId="10" fillId="0" borderId="9" xfId="2" applyFont="1" applyBorder="1" applyAlignment="1"/>
    <xf numFmtId="0" fontId="25" fillId="0" borderId="0" xfId="0" applyFont="1" applyAlignment="1">
      <alignment horizontal="right"/>
    </xf>
    <xf numFmtId="0" fontId="10" fillId="0" borderId="0" xfId="0" applyFont="1" applyAlignment="1">
      <alignment horizontal="right"/>
    </xf>
    <xf numFmtId="49" fontId="10" fillId="0" borderId="0" xfId="0" applyNumberFormat="1" applyFont="1" applyAlignment="1"/>
    <xf numFmtId="0" fontId="26" fillId="0" borderId="0" xfId="0" applyFont="1" applyAlignment="1"/>
    <xf numFmtId="0" fontId="27" fillId="0" borderId="2" xfId="0" applyFont="1" applyBorder="1" applyAlignment="1"/>
    <xf numFmtId="41" fontId="18" fillId="0" borderId="0" xfId="2" applyFont="1" applyFill="1" applyBorder="1" applyAlignment="1">
      <alignment horizontal="right"/>
    </xf>
    <xf numFmtId="41" fontId="18" fillId="0" borderId="0" xfId="2" applyFont="1" applyFill="1" applyBorder="1" applyAlignment="1"/>
    <xf numFmtId="0" fontId="27" fillId="0" borderId="0" xfId="0" applyFont="1" applyAlignment="1"/>
    <xf numFmtId="41" fontId="18" fillId="0" borderId="5" xfId="2" applyFont="1" applyFill="1" applyBorder="1" applyAlignment="1"/>
    <xf numFmtId="167" fontId="18" fillId="0" borderId="0" xfId="2" applyNumberFormat="1" applyFont="1" applyFill="1" applyBorder="1" applyAlignment="1"/>
    <xf numFmtId="165" fontId="3" fillId="0" borderId="0" xfId="1" applyNumberFormat="1" applyFont="1"/>
    <xf numFmtId="0" fontId="28" fillId="0" borderId="4" xfId="0" applyFont="1" applyBorder="1" applyAlignment="1">
      <alignment horizontal="left"/>
    </xf>
    <xf numFmtId="9" fontId="3" fillId="0" borderId="0" xfId="4" applyFont="1" applyFill="1" applyBorder="1" applyAlignment="1"/>
    <xf numFmtId="0" fontId="23" fillId="0" borderId="0" xfId="2" applyNumberFormat="1" applyFont="1" applyFill="1" applyBorder="1" applyAlignment="1">
      <alignment horizontal="righ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3" fillId="0" borderId="7" xfId="0" applyFont="1" applyBorder="1" applyAlignment="1"/>
    <xf numFmtId="0" fontId="10" fillId="0" borderId="8" xfId="0" applyFont="1" applyBorder="1" applyAlignment="1">
      <alignment horizontal="right"/>
    </xf>
    <xf numFmtId="0" fontId="18"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23" fillId="0" borderId="8" xfId="2" applyNumberFormat="1" applyFont="1" applyFill="1" applyBorder="1" applyAlignment="1">
      <alignment horizontal="right"/>
    </xf>
    <xf numFmtId="0" fontId="18" fillId="0" borderId="6" xfId="0" applyFont="1" applyBorder="1" applyAlignment="1">
      <alignment horizontal="left" vertical="center"/>
    </xf>
    <xf numFmtId="0" fontId="3" fillId="0" borderId="0" xfId="0" applyFont="1" applyAlignment="1">
      <alignment vertical="center"/>
    </xf>
    <xf numFmtId="0" fontId="3" fillId="0" borderId="6" xfId="0" applyFont="1" applyBorder="1" applyAlignment="1">
      <alignment vertical="center"/>
    </xf>
    <xf numFmtId="0" fontId="18" fillId="0" borderId="6" xfId="2" applyNumberFormat="1" applyFont="1" applyBorder="1" applyAlignment="1">
      <alignment horizontal="right" vertical="center"/>
    </xf>
    <xf numFmtId="0" fontId="18" fillId="0" borderId="0" xfId="2" applyNumberFormat="1" applyFont="1" applyBorder="1" applyAlignment="1">
      <alignment horizontal="right" vertical="center"/>
    </xf>
    <xf numFmtId="0" fontId="18" fillId="0" borderId="0" xfId="2" applyNumberFormat="1" applyFont="1" applyBorder="1" applyAlignment="1">
      <alignment horizontal="center" vertical="center"/>
    </xf>
    <xf numFmtId="0" fontId="18" fillId="0" borderId="6" xfId="2" applyNumberFormat="1" applyFont="1" applyBorder="1" applyAlignment="1">
      <alignment horizontal="center" vertical="center"/>
    </xf>
    <xf numFmtId="0" fontId="18" fillId="0" borderId="0" xfId="2" applyNumberFormat="1" applyFont="1" applyFill="1" applyBorder="1" applyAlignment="1">
      <alignment horizontal="center" vertical="center"/>
    </xf>
    <xf numFmtId="0" fontId="18" fillId="0" borderId="6" xfId="2" applyNumberFormat="1" applyFont="1" applyBorder="1" applyAlignment="1">
      <alignment horizontal="centerContinuous" vertical="center"/>
    </xf>
    <xf numFmtId="165" fontId="3" fillId="0" borderId="0" xfId="1" applyNumberFormat="1" applyFont="1" applyFill="1" applyAlignment="1"/>
    <xf numFmtId="0" fontId="3" fillId="0" borderId="10" xfId="0" applyFont="1" applyBorder="1" applyAlignment="1">
      <alignment vertical="center"/>
    </xf>
    <xf numFmtId="0" fontId="18" fillId="0" borderId="11" xfId="0" applyFont="1" applyBorder="1" applyAlignment="1">
      <alignment horizontal="left" vertical="center"/>
    </xf>
    <xf numFmtId="41" fontId="3" fillId="0" borderId="11" xfId="0" applyNumberFormat="1" applyFont="1" applyBorder="1" applyAlignment="1">
      <alignment horizontal="right" vertical="center"/>
    </xf>
    <xf numFmtId="41" fontId="3" fillId="0" borderId="11" xfId="2" applyFont="1" applyFill="1" applyBorder="1" applyAlignment="1">
      <alignment vertical="center"/>
    </xf>
    <xf numFmtId="41" fontId="21" fillId="0" borderId="11" xfId="0" applyNumberFormat="1" applyFont="1" applyBorder="1" applyAlignment="1">
      <alignment horizontal="right" vertical="center"/>
    </xf>
    <xf numFmtId="41" fontId="3" fillId="0" borderId="12" xfId="2" applyFont="1" applyFill="1" applyBorder="1" applyAlignment="1">
      <alignment horizontal="right" vertical="center"/>
    </xf>
    <xf numFmtId="41" fontId="21" fillId="0" borderId="0" xfId="0" applyNumberFormat="1" applyFont="1" applyAlignment="1">
      <alignment horizontal="right" vertical="center"/>
    </xf>
    <xf numFmtId="9" fontId="3" fillId="0" borderId="13" xfId="4" applyFont="1" applyFill="1" applyBorder="1" applyAlignment="1">
      <alignment horizontal="right" vertical="center"/>
    </xf>
    <xf numFmtId="9" fontId="3" fillId="0" borderId="0" xfId="4" applyFont="1" applyFill="1" applyBorder="1" applyAlignment="1">
      <alignment horizontal="right" vertical="center"/>
    </xf>
    <xf numFmtId="41" fontId="3" fillId="0" borderId="14" xfId="2" applyFont="1" applyFill="1" applyBorder="1" applyAlignment="1">
      <alignment horizontal="left" vertical="center"/>
    </xf>
    <xf numFmtId="41" fontId="3" fillId="0" borderId="0" xfId="2" applyFont="1" applyFill="1" applyBorder="1" applyAlignment="1">
      <alignment horizontal="left" vertical="center"/>
    </xf>
    <xf numFmtId="41" fontId="3" fillId="0" borderId="15" xfId="2" applyFont="1" applyFill="1" applyBorder="1" applyAlignment="1">
      <alignment horizontal="left" vertical="center"/>
    </xf>
    <xf numFmtId="0" fontId="3" fillId="0" borderId="0" xfId="2" applyNumberFormat="1" applyFont="1" applyFill="1" applyAlignment="1">
      <alignment horizontal="left" vertical="center"/>
    </xf>
    <xf numFmtId="41" fontId="3" fillId="0" borderId="16" xfId="1" applyNumberFormat="1" applyFont="1" applyFill="1" applyBorder="1" applyAlignment="1">
      <alignment horizontal="left" vertical="center"/>
    </xf>
    <xf numFmtId="165" fontId="3" fillId="0" borderId="0" xfId="1" applyNumberFormat="1" applyFont="1" applyFill="1" applyBorder="1" applyAlignment="1"/>
    <xf numFmtId="165" fontId="3" fillId="0" borderId="0" xfId="1" applyNumberFormat="1" applyFont="1" applyBorder="1" applyAlignment="1"/>
    <xf numFmtId="0" fontId="3" fillId="0" borderId="14" xfId="0" applyFont="1" applyBorder="1" applyAlignment="1">
      <alignment vertical="center"/>
    </xf>
    <xf numFmtId="0" fontId="18" fillId="0" borderId="0" xfId="0" applyFont="1" applyAlignment="1">
      <alignment horizontal="left" vertical="center"/>
    </xf>
    <xf numFmtId="41" fontId="3" fillId="0" borderId="0" xfId="1" applyNumberFormat="1" applyFont="1" applyFill="1" applyBorder="1" applyAlignment="1">
      <alignment vertical="center"/>
    </xf>
    <xf numFmtId="41" fontId="3" fillId="0" borderId="15" xfId="2" applyFont="1" applyFill="1" applyBorder="1" applyAlignment="1">
      <alignment horizontal="right" vertical="center"/>
    </xf>
    <xf numFmtId="9" fontId="3" fillId="0" borderId="17" xfId="4" applyFont="1" applyFill="1" applyBorder="1" applyAlignment="1">
      <alignment horizontal="right" vertical="center"/>
    </xf>
    <xf numFmtId="41" fontId="3" fillId="0" borderId="16" xfId="1" applyNumberFormat="1" applyFont="1" applyFill="1" applyBorder="1" applyAlignment="1">
      <alignment vertical="center"/>
    </xf>
    <xf numFmtId="41" fontId="3" fillId="0" borderId="0" xfId="0" applyNumberFormat="1" applyFont="1" applyAlignment="1">
      <alignment horizontal="right" vertical="center"/>
    </xf>
    <xf numFmtId="41" fontId="3" fillId="0" borderId="0" xfId="2" applyFont="1" applyFill="1" applyBorder="1" applyAlignment="1">
      <alignment vertical="center"/>
    </xf>
    <xf numFmtId="0" fontId="3" fillId="0" borderId="0" xfId="2" applyNumberFormat="1" applyFont="1" applyFill="1" applyBorder="1" applyAlignment="1">
      <alignment horizontal="left" vertical="center"/>
    </xf>
    <xf numFmtId="0" fontId="30" fillId="0" borderId="14" xfId="0" applyFont="1" applyBorder="1" applyAlignment="1">
      <alignment vertical="center"/>
    </xf>
    <xf numFmtId="0" fontId="31" fillId="0" borderId="0" xfId="0" applyFont="1" applyAlignment="1">
      <alignment horizontal="left" vertical="center"/>
    </xf>
    <xf numFmtId="41" fontId="3" fillId="0" borderId="0" xfId="2" applyFont="1" applyFill="1" applyBorder="1" applyAlignment="1">
      <alignment horizontal="right" vertical="center"/>
    </xf>
    <xf numFmtId="41" fontId="3" fillId="0" borderId="0" xfId="2" quotePrefix="1" applyFont="1" applyFill="1" applyBorder="1" applyAlignment="1">
      <alignment horizontal="left" vertical="center"/>
    </xf>
    <xf numFmtId="41" fontId="3" fillId="0" borderId="16" xfId="2" applyFont="1" applyFill="1" applyBorder="1" applyAlignment="1">
      <alignment horizontal="left" vertical="center"/>
    </xf>
    <xf numFmtId="9" fontId="3" fillId="0" borderId="18" xfId="4" applyFont="1" applyFill="1" applyBorder="1" applyAlignment="1">
      <alignment horizontal="right" vertical="center"/>
    </xf>
    <xf numFmtId="41" fontId="3" fillId="0" borderId="0" xfId="4" applyNumberFormat="1" applyFont="1" applyFill="1" applyBorder="1" applyAlignment="1">
      <alignment horizontal="right" vertical="center"/>
    </xf>
    <xf numFmtId="41" fontId="3" fillId="0" borderId="19" xfId="2" applyFont="1" applyFill="1" applyBorder="1" applyAlignment="1">
      <alignment horizontal="left" vertical="center"/>
    </xf>
    <xf numFmtId="0" fontId="18" fillId="0" borderId="10" xfId="0" applyFont="1" applyBorder="1" applyAlignment="1">
      <alignment horizontal="left" vertical="center"/>
    </xf>
    <xf numFmtId="0" fontId="3" fillId="0" borderId="11" xfId="0" applyFont="1" applyBorder="1" applyAlignment="1">
      <alignment horizontal="left" vertical="center"/>
    </xf>
    <xf numFmtId="41" fontId="3" fillId="0" borderId="11" xfId="2" applyFont="1" applyFill="1" applyBorder="1" applyAlignment="1" applyProtection="1">
      <alignment horizontal="right" vertical="center"/>
    </xf>
    <xf numFmtId="41" fontId="3" fillId="0" borderId="11" xfId="2" applyFont="1" applyFill="1" applyBorder="1" applyAlignment="1" applyProtection="1">
      <alignment vertical="center"/>
    </xf>
    <xf numFmtId="41" fontId="3" fillId="0" borderId="12" xfId="2" applyFont="1" applyFill="1" applyBorder="1" applyAlignment="1" applyProtection="1">
      <alignment horizontal="right" vertical="center"/>
    </xf>
    <xf numFmtId="41" fontId="3" fillId="0" borderId="0" xfId="2" applyFont="1" applyFill="1" applyBorder="1" applyAlignment="1" applyProtection="1">
      <alignment horizontal="right" vertical="center"/>
    </xf>
    <xf numFmtId="41" fontId="3" fillId="0" borderId="10" xfId="2" applyFont="1" applyFill="1" applyBorder="1" applyAlignment="1" applyProtection="1">
      <alignment vertical="center"/>
    </xf>
    <xf numFmtId="41" fontId="3" fillId="0" borderId="12" xfId="2" applyFont="1" applyFill="1" applyBorder="1" applyAlignment="1" applyProtection="1">
      <alignment vertical="center"/>
    </xf>
    <xf numFmtId="41" fontId="3" fillId="0" borderId="0" xfId="2" applyFont="1" applyFill="1" applyBorder="1" applyAlignment="1" applyProtection="1">
      <alignment vertical="center"/>
    </xf>
    <xf numFmtId="0" fontId="3" fillId="0" borderId="14" xfId="0" applyFont="1" applyBorder="1" applyAlignment="1">
      <alignment horizontal="left" vertical="center"/>
    </xf>
    <xf numFmtId="0" fontId="3" fillId="0" borderId="0" xfId="0" applyFont="1" applyAlignment="1">
      <alignment horizontal="left" vertical="center"/>
    </xf>
    <xf numFmtId="41" fontId="3" fillId="0" borderId="15" xfId="2" applyFont="1" applyFill="1" applyBorder="1" applyAlignment="1" applyProtection="1">
      <alignment horizontal="right" vertical="center"/>
    </xf>
    <xf numFmtId="9" fontId="3" fillId="5" borderId="18" xfId="4" applyFont="1" applyFill="1" applyBorder="1" applyAlignment="1">
      <alignment horizontal="right" vertical="center"/>
    </xf>
    <xf numFmtId="41" fontId="3" fillId="0" borderId="14" xfId="2" applyFont="1" applyFill="1" applyBorder="1" applyAlignment="1" applyProtection="1">
      <alignment vertical="center"/>
    </xf>
    <xf numFmtId="41" fontId="3" fillId="0" borderId="15" xfId="2" applyFont="1" applyFill="1" applyBorder="1" applyAlignment="1" applyProtection="1">
      <alignment vertical="center"/>
    </xf>
    <xf numFmtId="9" fontId="3" fillId="5" borderId="17" xfId="4" applyFont="1" applyFill="1" applyBorder="1" applyAlignment="1">
      <alignment horizontal="right" vertical="center"/>
    </xf>
    <xf numFmtId="41" fontId="3" fillId="0" borderId="19" xfId="1" applyNumberFormat="1" applyFont="1" applyFill="1" applyBorder="1" applyAlignment="1">
      <alignment vertical="center"/>
    </xf>
    <xf numFmtId="0" fontId="18" fillId="0" borderId="20" xfId="0" applyFont="1" applyBorder="1" applyAlignment="1">
      <alignment horizontal="left" vertical="center"/>
    </xf>
    <xf numFmtId="0" fontId="3" fillId="0" borderId="21" xfId="0" applyFont="1" applyBorder="1" applyAlignment="1">
      <alignment horizontal="left" vertical="center"/>
    </xf>
    <xf numFmtId="41" fontId="3" fillId="0" borderId="21" xfId="2" applyFont="1" applyFill="1" applyBorder="1" applyAlignment="1" applyProtection="1">
      <alignment horizontal="right" vertical="center"/>
    </xf>
    <xf numFmtId="41" fontId="3" fillId="0" borderId="21" xfId="2" applyFont="1" applyFill="1" applyBorder="1" applyAlignment="1" applyProtection="1">
      <alignment vertical="center"/>
    </xf>
    <xf numFmtId="41" fontId="3" fillId="0" borderId="22" xfId="2" applyFont="1" applyFill="1" applyBorder="1" applyAlignment="1" applyProtection="1">
      <alignment horizontal="right" vertical="center"/>
    </xf>
    <xf numFmtId="41" fontId="3" fillId="0" borderId="20" xfId="2" applyFont="1" applyFill="1" applyBorder="1" applyAlignment="1" applyProtection="1">
      <alignment vertical="center"/>
    </xf>
    <xf numFmtId="41" fontId="3" fillId="0" borderId="22" xfId="2" applyFont="1" applyFill="1" applyBorder="1" applyAlignment="1" applyProtection="1">
      <alignment vertical="center"/>
    </xf>
    <xf numFmtId="9" fontId="3" fillId="0" borderId="23" xfId="4" applyFont="1" applyFill="1" applyBorder="1" applyAlignment="1">
      <alignment horizontal="right" vertical="center"/>
    </xf>
    <xf numFmtId="41" fontId="3" fillId="0" borderId="21" xfId="2" applyFont="1" applyFill="1" applyBorder="1" applyAlignment="1">
      <alignment horizontal="right" vertical="center"/>
    </xf>
    <xf numFmtId="0" fontId="18" fillId="0" borderId="21" xfId="0" applyFont="1" applyBorder="1" applyAlignment="1">
      <alignment horizontal="left" vertical="center"/>
    </xf>
    <xf numFmtId="41" fontId="3" fillId="0" borderId="22" xfId="2" applyFont="1" applyFill="1" applyBorder="1" applyAlignment="1">
      <alignment horizontal="right" vertical="center"/>
    </xf>
    <xf numFmtId="9" fontId="32" fillId="5" borderId="24" xfId="4" applyFont="1" applyFill="1" applyBorder="1" applyAlignment="1">
      <alignment horizontal="right" vertical="center"/>
    </xf>
    <xf numFmtId="9" fontId="3" fillId="0" borderId="24" xfId="4" applyFont="1" applyFill="1" applyBorder="1" applyAlignment="1">
      <alignment horizontal="right" vertical="center"/>
    </xf>
    <xf numFmtId="9" fontId="32" fillId="5" borderId="25" xfId="4" applyFont="1" applyFill="1" applyBorder="1" applyAlignment="1">
      <alignment horizontal="right" vertical="center"/>
    </xf>
    <xf numFmtId="9" fontId="3" fillId="0" borderId="25" xfId="4" applyFont="1" applyFill="1" applyBorder="1" applyAlignment="1">
      <alignment horizontal="right" vertical="center"/>
    </xf>
    <xf numFmtId="165" fontId="3" fillId="0" borderId="26" xfId="1" applyNumberFormat="1" applyFont="1" applyFill="1" applyBorder="1" applyAlignment="1" applyProtection="1">
      <alignment horizontal="left" vertical="center"/>
    </xf>
    <xf numFmtId="9" fontId="3" fillId="0" borderId="0" xfId="4" applyFont="1" applyFill="1" applyBorder="1" applyAlignment="1">
      <alignment horizontal="center" vertical="center"/>
    </xf>
    <xf numFmtId="41" fontId="3" fillId="0" borderId="0" xfId="2" applyFont="1" applyFill="1" applyBorder="1" applyAlignment="1" applyProtection="1">
      <alignment horizontal="left" vertical="center"/>
    </xf>
    <xf numFmtId="41" fontId="3" fillId="0" borderId="6" xfId="0" applyNumberFormat="1" applyFont="1" applyBorder="1" applyAlignment="1">
      <alignment vertical="center"/>
    </xf>
    <xf numFmtId="0" fontId="18" fillId="0" borderId="6" xfId="2" applyNumberFormat="1" applyFont="1" applyFill="1" applyBorder="1" applyAlignment="1">
      <alignment horizontal="right" vertical="center"/>
    </xf>
    <xf numFmtId="0" fontId="18" fillId="0" borderId="0" xfId="2" applyNumberFormat="1" applyFont="1" applyFill="1" applyBorder="1" applyAlignment="1">
      <alignment horizontal="right" vertical="center"/>
    </xf>
    <xf numFmtId="0" fontId="18" fillId="0" borderId="8" xfId="2" applyNumberFormat="1" applyFont="1" applyFill="1" applyBorder="1" applyAlignment="1">
      <alignment horizontal="right" vertical="center"/>
    </xf>
    <xf numFmtId="0" fontId="18" fillId="0" borderId="6" xfId="2" applyNumberFormat="1" applyFont="1" applyFill="1" applyBorder="1" applyAlignment="1">
      <alignment horizontal="center" vertical="center"/>
    </xf>
    <xf numFmtId="0" fontId="18" fillId="0" borderId="8" xfId="2" applyNumberFormat="1" applyFont="1" applyFill="1" applyBorder="1" applyAlignment="1">
      <alignment horizontal="center" vertical="center"/>
    </xf>
    <xf numFmtId="0" fontId="18" fillId="0" borderId="6" xfId="2" applyNumberFormat="1" applyFont="1" applyFill="1" applyBorder="1" applyAlignment="1">
      <alignment horizontal="centerContinuous" vertical="center"/>
    </xf>
    <xf numFmtId="0" fontId="18" fillId="0" borderId="10" xfId="0" applyFont="1" applyBorder="1" applyAlignment="1">
      <alignment vertical="center"/>
    </xf>
    <xf numFmtId="41" fontId="3" fillId="0" borderId="11" xfId="2" applyFont="1" applyFill="1" applyBorder="1" applyAlignment="1">
      <alignment horizontal="right" vertical="center"/>
    </xf>
    <xf numFmtId="41" fontId="3" fillId="0" borderId="10" xfId="2" applyFont="1" applyFill="1" applyBorder="1" applyAlignment="1">
      <alignment horizontal="left" vertical="center"/>
    </xf>
    <xf numFmtId="41" fontId="3" fillId="0" borderId="11" xfId="2" applyFont="1" applyFill="1" applyBorder="1" applyAlignment="1">
      <alignment horizontal="left" vertical="center"/>
    </xf>
    <xf numFmtId="41" fontId="3" fillId="0" borderId="12" xfId="2" applyFont="1" applyFill="1" applyBorder="1" applyAlignment="1">
      <alignment horizontal="left" vertical="center"/>
    </xf>
    <xf numFmtId="41" fontId="3" fillId="0" borderId="27" xfId="2" applyFont="1" applyFill="1" applyBorder="1" applyAlignment="1">
      <alignment horizontal="left" vertical="center"/>
    </xf>
    <xf numFmtId="41" fontId="3" fillId="0" borderId="0" xfId="2" quotePrefix="1" applyFont="1" applyFill="1" applyAlignment="1">
      <alignment horizontal="left" vertical="center"/>
    </xf>
    <xf numFmtId="41" fontId="3" fillId="0" borderId="0" xfId="0" applyNumberFormat="1" applyFont="1" applyAlignment="1"/>
    <xf numFmtId="41" fontId="15" fillId="0" borderId="0" xfId="2" quotePrefix="1" applyFont="1" applyFill="1" applyAlignment="1">
      <alignment horizontal="left" vertical="center"/>
    </xf>
    <xf numFmtId="9" fontId="3" fillId="0" borderId="15" xfId="4" applyFont="1" applyFill="1" applyBorder="1" applyAlignment="1">
      <alignment horizontal="right" vertical="center"/>
    </xf>
    <xf numFmtId="41" fontId="3" fillId="0" borderId="20" xfId="2" applyFont="1" applyFill="1" applyBorder="1" applyAlignment="1" applyProtection="1">
      <alignment horizontal="right" vertical="center"/>
    </xf>
    <xf numFmtId="41" fontId="3" fillId="0" borderId="26" xfId="2" applyFont="1" applyFill="1" applyBorder="1" applyAlignment="1" applyProtection="1">
      <alignment horizontal="right" vertical="center"/>
    </xf>
    <xf numFmtId="166" fontId="3" fillId="0" borderId="0" xfId="4" applyNumberFormat="1" applyFont="1" applyAlignment="1"/>
    <xf numFmtId="9" fontId="32" fillId="5" borderId="23" xfId="4" applyFont="1" applyFill="1" applyBorder="1" applyAlignment="1">
      <alignment horizontal="right" vertical="center"/>
    </xf>
    <xf numFmtId="41" fontId="3" fillId="0" borderId="26" xfId="2" applyFont="1" applyFill="1" applyBorder="1" applyAlignment="1" applyProtection="1">
      <alignment horizontal="left" vertical="center"/>
    </xf>
    <xf numFmtId="0" fontId="18" fillId="0" borderId="14" xfId="0" applyFont="1" applyBorder="1" applyAlignment="1">
      <alignment horizontal="left" vertical="center"/>
    </xf>
    <xf numFmtId="41" fontId="3" fillId="0" borderId="10" xfId="2" applyFont="1" applyFill="1" applyBorder="1" applyAlignment="1" applyProtection="1">
      <alignment horizontal="right" vertical="center"/>
    </xf>
    <xf numFmtId="41" fontId="3" fillId="0" borderId="16" xfId="2" applyFont="1" applyFill="1" applyBorder="1" applyAlignment="1" applyProtection="1">
      <alignment horizontal="right" vertical="center"/>
    </xf>
    <xf numFmtId="0" fontId="18" fillId="0" borderId="20" xfId="0" applyFont="1" applyBorder="1" applyAlignment="1">
      <alignment vertical="center"/>
    </xf>
    <xf numFmtId="0" fontId="3" fillId="0" borderId="21" xfId="0" applyFont="1" applyBorder="1" applyAlignment="1">
      <alignment vertical="center"/>
    </xf>
    <xf numFmtId="41" fontId="3" fillId="0" borderId="20" xfId="2" applyFont="1" applyFill="1" applyBorder="1" applyAlignment="1">
      <alignment horizontal="right" vertical="center"/>
    </xf>
    <xf numFmtId="41" fontId="3" fillId="0" borderId="21" xfId="2" applyFont="1" applyFill="1" applyBorder="1" applyAlignment="1">
      <alignment horizontal="left" vertical="center"/>
    </xf>
    <xf numFmtId="41" fontId="3" fillId="0" borderId="26" xfId="2" applyFont="1" applyFill="1" applyBorder="1" applyAlignment="1">
      <alignment horizontal="right" vertical="center"/>
    </xf>
    <xf numFmtId="41" fontId="3" fillId="0" borderId="0" xfId="0" applyNumberFormat="1" applyFont="1" applyAlignment="1">
      <alignment horizontal="right"/>
    </xf>
    <xf numFmtId="0" fontId="18" fillId="0" borderId="0" xfId="0" applyFont="1" applyAlignment="1">
      <alignment vertical="center"/>
    </xf>
    <xf numFmtId="0" fontId="23" fillId="0" borderId="0" xfId="0" applyFont="1" applyAlignment="1">
      <alignment vertical="center"/>
    </xf>
    <xf numFmtId="0" fontId="23" fillId="0" borderId="0" xfId="0" applyFont="1" applyAlignment="1">
      <alignment horizontal="right" vertical="center"/>
    </xf>
    <xf numFmtId="0" fontId="10" fillId="0" borderId="0" xfId="0" applyFont="1" applyAlignment="1">
      <alignment vertical="center"/>
    </xf>
    <xf numFmtId="41" fontId="23" fillId="0" borderId="0" xfId="0" applyNumberFormat="1" applyFont="1" applyAlignment="1">
      <alignment horizontal="right" vertical="center"/>
    </xf>
    <xf numFmtId="41" fontId="10" fillId="0" borderId="0" xfId="0" applyNumberFormat="1" applyFont="1" applyAlignment="1">
      <alignment vertical="center"/>
    </xf>
    <xf numFmtId="165" fontId="10" fillId="0" borderId="0" xfId="1" applyNumberFormat="1" applyFont="1" applyFill="1" applyAlignment="1">
      <alignment vertical="center"/>
    </xf>
    <xf numFmtId="0" fontId="3" fillId="0" borderId="10" xfId="0" applyFont="1" applyBorder="1" applyAlignment="1">
      <alignment horizontal="left" vertical="center"/>
    </xf>
    <xf numFmtId="0" fontId="10" fillId="0" borderId="11" xfId="0" applyFont="1" applyBorder="1" applyAlignment="1">
      <alignment vertical="center"/>
    </xf>
    <xf numFmtId="41" fontId="3" fillId="0" borderId="11" xfId="0" quotePrefix="1" applyNumberFormat="1" applyFont="1" applyBorder="1" applyAlignment="1">
      <alignment vertical="center"/>
    </xf>
    <xf numFmtId="41" fontId="3" fillId="0" borderId="11" xfId="0" applyNumberFormat="1" applyFont="1" applyBorder="1" applyAlignment="1">
      <alignment vertical="center"/>
    </xf>
    <xf numFmtId="41" fontId="3" fillId="0" borderId="12" xfId="0" quotePrefix="1" applyNumberFormat="1" applyFont="1" applyBorder="1" applyAlignment="1">
      <alignment vertical="center"/>
    </xf>
    <xf numFmtId="41" fontId="3" fillId="0" borderId="0" xfId="0" quotePrefix="1" applyNumberFormat="1" applyFont="1" applyAlignment="1">
      <alignment vertical="center"/>
    </xf>
    <xf numFmtId="41" fontId="3" fillId="5" borderId="13" xfId="0" quotePrefix="1" applyNumberFormat="1" applyFont="1" applyFill="1" applyBorder="1" applyAlignment="1">
      <alignment vertical="center"/>
    </xf>
    <xf numFmtId="41" fontId="3" fillId="0" borderId="0" xfId="0" applyNumberFormat="1" applyFont="1" applyAlignment="1">
      <alignment vertical="center"/>
    </xf>
    <xf numFmtId="41" fontId="3" fillId="0" borderId="10" xfId="0" quotePrefix="1" applyNumberFormat="1" applyFont="1" applyBorder="1" applyAlignment="1">
      <alignment vertical="center"/>
    </xf>
    <xf numFmtId="41" fontId="10" fillId="5" borderId="13" xfId="0" applyNumberFormat="1" applyFont="1" applyFill="1" applyBorder="1" applyAlignment="1">
      <alignment vertical="center"/>
    </xf>
    <xf numFmtId="41" fontId="10" fillId="0" borderId="0" xfId="0" quotePrefix="1" applyNumberFormat="1" applyFont="1" applyAlignment="1">
      <alignment vertical="center"/>
    </xf>
    <xf numFmtId="41" fontId="3" fillId="0" borderId="27" xfId="2" applyFont="1" applyFill="1" applyBorder="1" applyAlignment="1">
      <alignment horizontal="right" vertical="center"/>
    </xf>
    <xf numFmtId="41" fontId="3" fillId="0" borderId="15" xfId="0" quotePrefix="1" applyNumberFormat="1" applyFont="1" applyBorder="1" applyAlignment="1">
      <alignment vertical="center"/>
    </xf>
    <xf numFmtId="41" fontId="3" fillId="5" borderId="17" xfId="0" quotePrefix="1" applyNumberFormat="1" applyFont="1" applyFill="1" applyBorder="1" applyAlignment="1">
      <alignment vertical="center"/>
    </xf>
    <xf numFmtId="41" fontId="3" fillId="0" borderId="14" xfId="0" quotePrefix="1" applyNumberFormat="1" applyFont="1" applyBorder="1" applyAlignment="1">
      <alignment vertical="center"/>
    </xf>
    <xf numFmtId="41" fontId="10" fillId="5" borderId="17" xfId="0" applyNumberFormat="1" applyFont="1" applyFill="1" applyBorder="1" applyAlignment="1">
      <alignment vertical="center"/>
    </xf>
    <xf numFmtId="41" fontId="3" fillId="0" borderId="16" xfId="2" applyFont="1" applyFill="1" applyBorder="1" applyAlignment="1">
      <alignment horizontal="right" vertical="center"/>
    </xf>
    <xf numFmtId="0" fontId="3" fillId="0" borderId="29" xfId="0" applyFont="1" applyBorder="1" applyAlignment="1">
      <alignment horizontal="left" vertical="center"/>
    </xf>
    <xf numFmtId="0" fontId="10" fillId="0" borderId="6" xfId="0" applyFont="1" applyBorder="1" applyAlignment="1">
      <alignment vertical="center"/>
    </xf>
    <xf numFmtId="41" fontId="3" fillId="0" borderId="6" xfId="0" quotePrefix="1" applyNumberFormat="1" applyFont="1" applyBorder="1" applyAlignment="1">
      <alignment vertical="center"/>
    </xf>
    <xf numFmtId="0" fontId="3" fillId="0" borderId="6" xfId="0" applyFont="1" applyBorder="1" applyAlignment="1">
      <alignment horizontal="left" vertical="center"/>
    </xf>
    <xf numFmtId="41" fontId="3" fillId="0" borderId="30" xfId="0" quotePrefix="1" applyNumberFormat="1" applyFont="1" applyBorder="1" applyAlignment="1">
      <alignment vertical="center"/>
    </xf>
    <xf numFmtId="41" fontId="3" fillId="5" borderId="18" xfId="0" quotePrefix="1" applyNumberFormat="1" applyFont="1" applyFill="1" applyBorder="1" applyAlignment="1">
      <alignment vertical="center"/>
    </xf>
    <xf numFmtId="41" fontId="3" fillId="0" borderId="29" xfId="0" quotePrefix="1" applyNumberFormat="1" applyFont="1" applyBorder="1" applyAlignment="1">
      <alignment vertical="center"/>
    </xf>
    <xf numFmtId="41" fontId="10" fillId="5" borderId="18" xfId="0" applyNumberFormat="1" applyFont="1" applyFill="1" applyBorder="1" applyAlignment="1">
      <alignment vertical="center"/>
    </xf>
    <xf numFmtId="41" fontId="3" fillId="0" borderId="19" xfId="2" applyFont="1" applyFill="1" applyBorder="1" applyAlignment="1">
      <alignment horizontal="right" vertical="center"/>
    </xf>
    <xf numFmtId="0" fontId="18" fillId="0" borderId="29" xfId="0" applyFont="1" applyBorder="1" applyAlignment="1">
      <alignment horizontal="left" vertical="center"/>
    </xf>
    <xf numFmtId="0" fontId="23" fillId="0" borderId="6" xfId="0" applyFont="1" applyBorder="1" applyAlignment="1">
      <alignment horizontal="left" vertical="center"/>
    </xf>
    <xf numFmtId="9" fontId="3" fillId="5" borderId="25" xfId="0" quotePrefix="1" applyNumberFormat="1" applyFont="1" applyFill="1" applyBorder="1" applyAlignment="1">
      <alignment horizontal="right" vertical="center"/>
    </xf>
    <xf numFmtId="41" fontId="3" fillId="5" borderId="25" xfId="0" quotePrefix="1" applyNumberFormat="1" applyFont="1" applyFill="1" applyBorder="1" applyAlignment="1">
      <alignment vertical="center"/>
    </xf>
    <xf numFmtId="9" fontId="3" fillId="5" borderId="25" xfId="0" applyNumberFormat="1" applyFont="1" applyFill="1" applyBorder="1" applyAlignment="1">
      <alignment vertical="center"/>
    </xf>
    <xf numFmtId="41" fontId="10" fillId="5" borderId="25" xfId="0" applyNumberFormat="1" applyFont="1" applyFill="1" applyBorder="1" applyAlignment="1">
      <alignment vertical="center"/>
    </xf>
    <xf numFmtId="43" fontId="3" fillId="0" borderId="0" xfId="0" applyNumberFormat="1" applyFont="1" applyAlignment="1">
      <alignment horizontal="right" vertical="center"/>
    </xf>
    <xf numFmtId="0" fontId="3" fillId="0" borderId="0" xfId="0" applyFont="1" applyAlignment="1">
      <alignment horizontal="right" vertical="center"/>
    </xf>
    <xf numFmtId="9" fontId="3" fillId="0" borderId="8" xfId="4" applyFont="1" applyFill="1" applyBorder="1" applyAlignment="1">
      <alignment horizontal="right" vertical="center"/>
    </xf>
    <xf numFmtId="43" fontId="3" fillId="0" borderId="6" xfId="0" applyNumberFormat="1" applyFont="1" applyBorder="1" applyAlignment="1">
      <alignment vertical="center"/>
    </xf>
    <xf numFmtId="41" fontId="3" fillId="0" borderId="8" xfId="0" applyNumberFormat="1" applyFont="1" applyBorder="1" applyAlignment="1">
      <alignment vertical="center"/>
    </xf>
    <xf numFmtId="41" fontId="3" fillId="0" borderId="6" xfId="2" applyFont="1" applyFill="1" applyBorder="1" applyAlignment="1">
      <alignment horizontal="left" vertical="center"/>
    </xf>
    <xf numFmtId="0" fontId="3" fillId="0" borderId="11" xfId="0" applyFont="1" applyBorder="1" applyAlignment="1">
      <alignment vertical="center"/>
    </xf>
    <xf numFmtId="7" fontId="3" fillId="0" borderId="11" xfId="3" applyNumberFormat="1" applyFont="1" applyFill="1" applyBorder="1" applyAlignment="1">
      <alignment horizontal="right" vertical="center"/>
    </xf>
    <xf numFmtId="0" fontId="35" fillId="0" borderId="11" xfId="0" applyFont="1" applyBorder="1" applyAlignment="1">
      <alignment vertical="center"/>
    </xf>
    <xf numFmtId="44" fontId="35" fillId="0" borderId="11" xfId="3" applyFont="1" applyFill="1" applyBorder="1" applyAlignment="1">
      <alignment horizontal="right" vertical="center"/>
    </xf>
    <xf numFmtId="7" fontId="3" fillId="0" borderId="12" xfId="3" applyNumberFormat="1" applyFont="1" applyFill="1" applyBorder="1" applyAlignment="1">
      <alignment horizontal="right" vertical="center"/>
    </xf>
    <xf numFmtId="44" fontId="3" fillId="0" borderId="0" xfId="3" applyFont="1" applyFill="1" applyBorder="1" applyAlignment="1">
      <alignment horizontal="right" vertical="center"/>
    </xf>
    <xf numFmtId="44" fontId="3" fillId="0" borderId="14" xfId="3" applyFont="1" applyFill="1" applyBorder="1" applyAlignment="1">
      <alignment vertical="center"/>
    </xf>
    <xf numFmtId="44" fontId="3" fillId="0" borderId="0" xfId="3" applyFont="1" applyFill="1" applyBorder="1" applyAlignment="1">
      <alignment vertical="center"/>
    </xf>
    <xf numFmtId="7" fontId="3" fillId="0" borderId="15" xfId="3" applyNumberFormat="1" applyFont="1" applyFill="1" applyBorder="1" applyAlignment="1">
      <alignment horizontal="right" vertical="center"/>
    </xf>
    <xf numFmtId="44" fontId="3" fillId="0" borderId="27" xfId="3" applyFont="1" applyFill="1" applyBorder="1" applyAlignment="1">
      <alignment vertical="center"/>
    </xf>
    <xf numFmtId="7" fontId="3" fillId="0" borderId="0" xfId="3" applyNumberFormat="1" applyFont="1" applyFill="1" applyBorder="1" applyAlignment="1">
      <alignment horizontal="right" vertical="center"/>
    </xf>
    <xf numFmtId="0" fontId="35" fillId="0" borderId="0" xfId="0" applyFont="1" applyAlignment="1">
      <alignment vertical="center"/>
    </xf>
    <xf numFmtId="44" fontId="3" fillId="0" borderId="16" xfId="3" applyFont="1" applyFill="1" applyBorder="1" applyAlignment="1">
      <alignment vertical="center"/>
    </xf>
    <xf numFmtId="8" fontId="35" fillId="0" borderId="0" xfId="3" applyNumberFormat="1" applyFont="1" applyFill="1" applyBorder="1" applyAlignment="1">
      <alignment horizontal="right" vertical="center"/>
    </xf>
    <xf numFmtId="168" fontId="3" fillId="0" borderId="0" xfId="4" applyNumberFormat="1" applyFont="1" applyFill="1" applyBorder="1" applyAlignment="1">
      <alignment horizontal="right" vertical="center"/>
    </xf>
    <xf numFmtId="168" fontId="35" fillId="0" borderId="0" xfId="0" applyNumberFormat="1" applyFont="1" applyAlignment="1">
      <alignment vertical="center"/>
    </xf>
    <xf numFmtId="168" fontId="35" fillId="0" borderId="0" xfId="4" applyNumberFormat="1" applyFont="1" applyFill="1" applyBorder="1" applyAlignment="1">
      <alignment horizontal="right" vertical="center"/>
    </xf>
    <xf numFmtId="168" fontId="3" fillId="0" borderId="15"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41" fontId="3" fillId="0" borderId="0" xfId="4" applyNumberFormat="1" applyFont="1" applyFill="1" applyBorder="1" applyAlignment="1">
      <alignment horizontal="left" vertical="center"/>
    </xf>
    <xf numFmtId="168" fontId="3" fillId="0" borderId="14" xfId="4" applyNumberFormat="1" applyFont="1" applyFill="1" applyBorder="1" applyAlignment="1">
      <alignment vertical="center"/>
    </xf>
    <xf numFmtId="166" fontId="3" fillId="0" borderId="0" xfId="4" applyNumberFormat="1" applyFont="1" applyFill="1" applyBorder="1" applyAlignment="1">
      <alignment vertical="center"/>
    </xf>
    <xf numFmtId="168" fontId="3" fillId="0" borderId="15" xfId="4" applyNumberFormat="1" applyFont="1" applyFill="1" applyBorder="1" applyAlignment="1">
      <alignment vertical="center"/>
    </xf>
    <xf numFmtId="41" fontId="3" fillId="0" borderId="0" xfId="4" applyNumberFormat="1" applyFont="1" applyFill="1" applyBorder="1" applyAlignment="1">
      <alignment vertical="center"/>
    </xf>
    <xf numFmtId="168" fontId="3" fillId="0" borderId="16" xfId="4" applyNumberFormat="1" applyFont="1" applyFill="1" applyBorder="1" applyAlignment="1">
      <alignment vertical="center"/>
    </xf>
    <xf numFmtId="10" fontId="3" fillId="0" borderId="0" xfId="4" applyNumberFormat="1" applyFont="1" applyAlignment="1"/>
    <xf numFmtId="0" fontId="3" fillId="0" borderId="29" xfId="0" applyFont="1" applyBorder="1" applyAlignment="1">
      <alignment vertical="center"/>
    </xf>
    <xf numFmtId="166" fontId="3" fillId="0" borderId="6" xfId="4" quotePrefix="1" applyNumberFormat="1" applyFont="1" applyFill="1" applyBorder="1" applyAlignment="1">
      <alignment horizontal="right" vertical="center"/>
    </xf>
    <xf numFmtId="166" fontId="3" fillId="0" borderId="6" xfId="0" applyNumberFormat="1" applyFont="1" applyBorder="1" applyAlignment="1">
      <alignment vertical="center"/>
    </xf>
    <xf numFmtId="166" fontId="3" fillId="0" borderId="30" xfId="4" quotePrefix="1" applyNumberFormat="1" applyFont="1" applyFill="1" applyBorder="1" applyAlignment="1">
      <alignment horizontal="right" vertical="center"/>
    </xf>
    <xf numFmtId="166" fontId="3" fillId="0" borderId="0" xfId="4" quotePrefix="1" applyNumberFormat="1" applyFont="1" applyFill="1" applyBorder="1" applyAlignment="1">
      <alignment horizontal="right" vertical="center"/>
    </xf>
    <xf numFmtId="9" fontId="3" fillId="5" borderId="25" xfId="4" applyFont="1" applyFill="1" applyBorder="1" applyAlignment="1">
      <alignment horizontal="right" vertical="center"/>
    </xf>
    <xf numFmtId="41" fontId="3" fillId="0" borderId="15" xfId="4" applyNumberFormat="1" applyFont="1" applyFill="1" applyBorder="1" applyAlignment="1">
      <alignment vertical="center"/>
    </xf>
    <xf numFmtId="44" fontId="3" fillId="0" borderId="0" xfId="3" quotePrefix="1" applyFont="1" applyFill="1" applyAlignment="1">
      <alignment horizontal="right" vertical="center"/>
    </xf>
    <xf numFmtId="166" fontId="3" fillId="0" borderId="19" xfId="4" quotePrefix="1" applyNumberFormat="1" applyFont="1" applyFill="1" applyBorder="1" applyAlignment="1">
      <alignment horizontal="right" vertical="center"/>
    </xf>
    <xf numFmtId="0" fontId="28" fillId="0" borderId="0" xfId="0" applyFont="1" applyAlignment="1"/>
    <xf numFmtId="166" fontId="3" fillId="0" borderId="0" xfId="4" quotePrefix="1" applyNumberFormat="1" applyFont="1" applyFill="1" applyBorder="1" applyAlignment="1">
      <alignment horizontal="right"/>
    </xf>
    <xf numFmtId="44" fontId="3" fillId="0" borderId="0" xfId="3" quotePrefix="1" applyFont="1" applyFill="1" applyAlignment="1">
      <alignment horizontal="right"/>
    </xf>
    <xf numFmtId="44" fontId="3" fillId="0" borderId="0" xfId="3" quotePrefix="1" applyFont="1" applyFill="1" applyBorder="1" applyAlignment="1">
      <alignment horizontal="right"/>
    </xf>
    <xf numFmtId="9" fontId="3" fillId="0" borderId="0" xfId="4" quotePrefix="1" applyFont="1" applyFill="1" applyBorder="1" applyAlignment="1">
      <alignment horizontal="right"/>
    </xf>
    <xf numFmtId="41" fontId="3" fillId="0" borderId="0" xfId="4" applyNumberFormat="1" applyFont="1" applyFill="1" applyAlignment="1"/>
    <xf numFmtId="41" fontId="3" fillId="0" borderId="0" xfId="4" applyNumberFormat="1" applyFont="1" applyFill="1" applyBorder="1" applyAlignment="1"/>
    <xf numFmtId="44" fontId="3" fillId="0" borderId="0" xfId="3" applyFont="1" applyFill="1" applyAlignment="1">
      <alignment horizontal="right"/>
    </xf>
    <xf numFmtId="41" fontId="5" fillId="0" borderId="0" xfId="0" applyNumberFormat="1" applyFont="1" applyAlignment="1"/>
    <xf numFmtId="9" fontId="10" fillId="0" borderId="0" xfId="4" applyFont="1" applyFill="1" applyBorder="1" applyAlignment="1"/>
    <xf numFmtId="41" fontId="3" fillId="0" borderId="0" xfId="2" applyFont="1" applyFill="1" applyBorder="1" applyAlignment="1" applyProtection="1">
      <alignment vertical="top"/>
    </xf>
    <xf numFmtId="0" fontId="3" fillId="0" borderId="6" xfId="0" applyFont="1" applyBorder="1" applyAlignment="1"/>
    <xf numFmtId="0" fontId="18" fillId="0" borderId="6" xfId="2" applyNumberFormat="1" applyFont="1" applyFill="1" applyBorder="1" applyAlignment="1">
      <alignment horizontal="right"/>
    </xf>
    <xf numFmtId="9" fontId="18" fillId="0" borderId="0" xfId="4" applyFont="1" applyFill="1" applyBorder="1" applyAlignment="1">
      <alignment horizontal="right"/>
    </xf>
    <xf numFmtId="41" fontId="3" fillId="0" borderId="0" xfId="2" applyFont="1" applyFill="1" applyBorder="1" applyAlignment="1">
      <alignment horizontal="right"/>
    </xf>
    <xf numFmtId="9" fontId="3" fillId="0" borderId="0" xfId="4" applyFont="1" applyFill="1" applyBorder="1" applyAlignment="1">
      <alignment horizontal="right"/>
    </xf>
    <xf numFmtId="9" fontId="3" fillId="0" borderId="0" xfId="4" applyFont="1" applyBorder="1" applyAlignment="1">
      <alignment horizontal="right"/>
    </xf>
    <xf numFmtId="165" fontId="3" fillId="0" borderId="0" xfId="0" applyNumberFormat="1" applyFont="1" applyAlignment="1"/>
    <xf numFmtId="0" fontId="3" fillId="0" borderId="14" xfId="0" applyFont="1" applyBorder="1" applyAlignment="1">
      <alignment horizontal="left"/>
    </xf>
    <xf numFmtId="0" fontId="3" fillId="0" borderId="14" xfId="0" applyFont="1" applyBorder="1" applyAlignment="1"/>
    <xf numFmtId="41" fontId="3" fillId="0" borderId="0" xfId="1" applyNumberFormat="1" applyFont="1" applyFill="1" applyBorder="1" applyAlignment="1">
      <alignment horizontal="right"/>
    </xf>
    <xf numFmtId="0" fontId="3" fillId="0" borderId="29" xfId="0" applyFont="1" applyBorder="1" applyAlignment="1"/>
    <xf numFmtId="41" fontId="3" fillId="0" borderId="21" xfId="1" applyNumberFormat="1" applyFont="1" applyFill="1" applyBorder="1" applyAlignment="1">
      <alignment horizontal="right"/>
    </xf>
    <xf numFmtId="0" fontId="3" fillId="0" borderId="21" xfId="0" applyFont="1" applyBorder="1" applyAlignment="1"/>
    <xf numFmtId="41" fontId="3" fillId="0" borderId="22" xfId="1" applyNumberFormat="1" applyFont="1" applyFill="1" applyBorder="1" applyAlignment="1">
      <alignment horizontal="right"/>
    </xf>
    <xf numFmtId="0" fontId="36" fillId="0" borderId="0" xfId="0" applyFont="1" applyAlignment="1"/>
    <xf numFmtId="9" fontId="3" fillId="0" borderId="0" xfId="4" applyFont="1" applyBorder="1" applyAlignment="1"/>
    <xf numFmtId="0" fontId="18" fillId="0" borderId="14" xfId="0" applyFont="1" applyBorder="1" applyAlignment="1">
      <alignment horizontal="left"/>
    </xf>
    <xf numFmtId="0" fontId="36" fillId="0" borderId="0" xfId="0" applyFont="1">
      <alignment vertical="top"/>
    </xf>
    <xf numFmtId="0" fontId="18" fillId="0" borderId="20" xfId="0" applyFont="1" applyBorder="1" applyAlignment="1"/>
    <xf numFmtId="0" fontId="3" fillId="0" borderId="10" xfId="0" applyFont="1" applyBorder="1" applyAlignment="1"/>
    <xf numFmtId="41" fontId="3" fillId="0" borderId="15" xfId="0" applyNumberFormat="1" applyFont="1" applyBorder="1" applyAlignment="1">
      <alignment horizontal="right"/>
    </xf>
    <xf numFmtId="0" fontId="3" fillId="0" borderId="15" xfId="0" applyFont="1" applyBorder="1" applyAlignment="1"/>
    <xf numFmtId="41" fontId="3" fillId="0" borderId="0" xfId="2" applyFont="1" applyFill="1" applyBorder="1" applyAlignment="1" applyProtection="1"/>
    <xf numFmtId="165" fontId="3" fillId="0" borderId="11" xfId="1" applyNumberFormat="1" applyFont="1" applyFill="1" applyBorder="1" applyAlignment="1">
      <alignment horizontal="right"/>
    </xf>
    <xf numFmtId="41" fontId="3" fillId="0" borderId="11" xfId="0" applyNumberFormat="1" applyFont="1" applyBorder="1" applyAlignment="1">
      <alignment horizontal="right"/>
    </xf>
    <xf numFmtId="165" fontId="3" fillId="0" borderId="0" xfId="1" applyNumberFormat="1" applyFont="1" applyFill="1" applyBorder="1" applyAlignment="1">
      <alignment horizontal="right"/>
    </xf>
    <xf numFmtId="165" fontId="3" fillId="0" borderId="21" xfId="1" applyNumberFormat="1" applyFont="1" applyFill="1" applyBorder="1" applyAlignment="1">
      <alignment horizontal="right"/>
    </xf>
    <xf numFmtId="0" fontId="18" fillId="0" borderId="14" xfId="0" applyFont="1" applyBorder="1" applyAlignment="1"/>
    <xf numFmtId="0" fontId="3" fillId="0" borderId="8" xfId="0" applyFont="1" applyBorder="1" applyAlignment="1">
      <alignment horizontal="right"/>
    </xf>
    <xf numFmtId="41" fontId="3" fillId="0" borderId="11" xfId="1" applyNumberFormat="1" applyFont="1" applyFill="1" applyBorder="1" applyAlignment="1">
      <alignment horizontal="right"/>
    </xf>
    <xf numFmtId="41" fontId="3" fillId="0" borderId="12" xfId="0" applyNumberFormat="1" applyFont="1" applyBorder="1" applyAlignment="1">
      <alignment horizontal="right"/>
    </xf>
    <xf numFmtId="9" fontId="3" fillId="0" borderId="0" xfId="4" applyFont="1" applyFill="1" applyBorder="1" applyAlignment="1">
      <alignment horizontal="center"/>
    </xf>
    <xf numFmtId="41" fontId="3" fillId="0" borderId="6" xfId="0" applyNumberFormat="1" applyFont="1" applyBorder="1" applyAlignment="1">
      <alignment horizontal="right"/>
    </xf>
    <xf numFmtId="41" fontId="3" fillId="0" borderId="30" xfId="0" applyNumberFormat="1" applyFont="1" applyBorder="1" applyAlignment="1">
      <alignment horizontal="right"/>
    </xf>
    <xf numFmtId="0" fontId="37" fillId="0" borderId="0" xfId="5" applyFont="1" applyAlignment="1"/>
    <xf numFmtId="0" fontId="23" fillId="0" borderId="0" xfId="5" applyFont="1" applyAlignment="1"/>
    <xf numFmtId="0" fontId="3" fillId="0" borderId="11" xfId="0" applyFont="1" applyBorder="1" applyAlignment="1"/>
    <xf numFmtId="0" fontId="10" fillId="0" borderId="0" xfId="5" applyFont="1" applyAlignment="1"/>
    <xf numFmtId="9" fontId="10" fillId="0" borderId="0" xfId="4" applyFont="1" applyFill="1" applyBorder="1" applyAlignment="1">
      <alignment horizontal="right"/>
    </xf>
    <xf numFmtId="9" fontId="10" fillId="0" borderId="0" xfId="4" applyFont="1" applyFill="1" applyBorder="1" applyAlignment="1" applyProtection="1">
      <alignment horizontal="right"/>
    </xf>
    <xf numFmtId="41" fontId="10" fillId="0" borderId="0" xfId="5" quotePrefix="1" applyNumberFormat="1" applyFont="1" applyAlignment="1"/>
    <xf numFmtId="0" fontId="18" fillId="0" borderId="0" xfId="5" applyFont="1" applyAlignment="1"/>
    <xf numFmtId="0" fontId="18" fillId="0" borderId="0" xfId="5" applyFont="1" applyAlignment="1">
      <alignment horizontal="right"/>
    </xf>
    <xf numFmtId="0" fontId="3" fillId="0" borderId="0" xfId="5" applyFont="1" applyAlignment="1"/>
    <xf numFmtId="41" fontId="18" fillId="0" borderId="0" xfId="5" applyNumberFormat="1" applyFont="1" applyAlignment="1">
      <alignment horizontal="right"/>
    </xf>
    <xf numFmtId="41" fontId="18" fillId="0" borderId="0" xfId="2" applyFont="1" applyFill="1" applyBorder="1" applyAlignment="1">
      <alignment horizontal="center"/>
    </xf>
    <xf numFmtId="0" fontId="28" fillId="0" borderId="0" xfId="0" applyFont="1">
      <alignment vertical="top"/>
    </xf>
    <xf numFmtId="41" fontId="3" fillId="0" borderId="0" xfId="2" applyFont="1" applyBorder="1" applyAlignment="1" applyProtection="1">
      <alignment horizontal="right" vertical="top"/>
    </xf>
    <xf numFmtId="0" fontId="3" fillId="0" borderId="1" xfId="5" applyFont="1" applyBorder="1" applyAlignment="1"/>
    <xf numFmtId="0" fontId="3" fillId="0" borderId="2" xfId="5" applyFont="1" applyBorder="1" applyAlignment="1"/>
    <xf numFmtId="0" fontId="27" fillId="0" borderId="2" xfId="5" applyFont="1" applyBorder="1" applyAlignment="1"/>
    <xf numFmtId="0" fontId="3" fillId="0" borderId="3" xfId="5" applyFont="1" applyBorder="1" applyAlignment="1"/>
    <xf numFmtId="0" fontId="12" fillId="0" borderId="0" xfId="5" applyFont="1" applyAlignment="1">
      <alignment horizontal="left"/>
    </xf>
    <xf numFmtId="0" fontId="27" fillId="0" borderId="0" xfId="5" applyFont="1" applyAlignment="1"/>
    <xf numFmtId="0" fontId="3" fillId="0" borderId="5" xfId="5" applyFont="1" applyBorder="1" applyAlignment="1"/>
    <xf numFmtId="0" fontId="28" fillId="0" borderId="0" xfId="5" applyFont="1" applyAlignment="1">
      <alignment horizontal="left"/>
    </xf>
    <xf numFmtId="0" fontId="28" fillId="0" borderId="4" xfId="5" applyFont="1" applyBorder="1" applyAlignment="1">
      <alignment horizontal="left"/>
    </xf>
    <xf numFmtId="0" fontId="10" fillId="0" borderId="0" xfId="5" applyFont="1" applyAlignment="1">
      <alignment horizontal="left"/>
    </xf>
    <xf numFmtId="49" fontId="23" fillId="0" borderId="0" xfId="2" applyNumberFormat="1" applyFont="1" applyFill="1" applyBorder="1" applyAlignment="1">
      <alignment horizontal="center"/>
    </xf>
    <xf numFmtId="0" fontId="3" fillId="0" borderId="4" xfId="5" applyFont="1" applyBorder="1" applyAlignment="1"/>
    <xf numFmtId="49" fontId="18" fillId="0" borderId="0" xfId="2" applyNumberFormat="1" applyFont="1" applyFill="1" applyBorder="1" applyAlignment="1">
      <alignment horizontal="center"/>
    </xf>
    <xf numFmtId="41" fontId="3" fillId="0" borderId="0" xfId="5" applyNumberFormat="1" applyFont="1" applyAlignment="1"/>
    <xf numFmtId="0" fontId="3" fillId="0" borderId="7" xfId="5" applyFont="1" applyBorder="1" applyAlignment="1"/>
    <xf numFmtId="0" fontId="10" fillId="0" borderId="8" xfId="5" applyFont="1" applyBorder="1" applyAlignment="1"/>
    <xf numFmtId="0" fontId="3" fillId="0" borderId="9" xfId="5" applyFont="1" applyBorder="1" applyAlignment="1"/>
    <xf numFmtId="165" fontId="3" fillId="0" borderId="0" xfId="1" applyNumberFormat="1" applyFont="1" applyFill="1"/>
    <xf numFmtId="0" fontId="44" fillId="0" borderId="6" xfId="0" applyFont="1" applyBorder="1" applyAlignment="1">
      <alignment horizontal="left" vertical="center"/>
    </xf>
    <xf numFmtId="0" fontId="28" fillId="0" borderId="0" xfId="0" applyFont="1" applyAlignment="1">
      <alignment vertical="center"/>
    </xf>
    <xf numFmtId="0" fontId="44" fillId="0" borderId="0" xfId="5" applyFont="1" applyAlignment="1">
      <alignment vertical="center"/>
    </xf>
    <xf numFmtId="0" fontId="44" fillId="0" borderId="0" xfId="5" applyFont="1" applyAlignment="1">
      <alignment horizontal="right" vertical="center"/>
    </xf>
    <xf numFmtId="0" fontId="28" fillId="0" borderId="0" xfId="5" applyFont="1" applyAlignment="1">
      <alignment vertical="center"/>
    </xf>
    <xf numFmtId="41" fontId="44" fillId="0" borderId="0" xfId="5" applyNumberFormat="1" applyFont="1" applyAlignment="1">
      <alignment horizontal="right" vertical="center"/>
    </xf>
    <xf numFmtId="41" fontId="28" fillId="0" borderId="0" xfId="5" applyNumberFormat="1" applyFont="1" applyAlignment="1">
      <alignment vertical="center"/>
    </xf>
    <xf numFmtId="165" fontId="28" fillId="0" borderId="0" xfId="1" applyNumberFormat="1" applyFont="1" applyFill="1" applyAlignment="1">
      <alignment vertical="center"/>
    </xf>
    <xf numFmtId="0" fontId="44" fillId="0" borderId="14" xfId="0" applyFont="1" applyBorder="1" applyAlignment="1">
      <alignment vertical="center"/>
    </xf>
    <xf numFmtId="0" fontId="44" fillId="0" borderId="11" xfId="0" applyFont="1" applyBorder="1" applyAlignment="1">
      <alignment horizontal="left" vertical="center"/>
    </xf>
    <xf numFmtId="0" fontId="44" fillId="0" borderId="11" xfId="5" applyFont="1" applyBorder="1" applyAlignment="1">
      <alignment vertical="center"/>
    </xf>
    <xf numFmtId="0" fontId="44" fillId="0" borderId="11" xfId="5" applyFont="1" applyBorder="1" applyAlignment="1">
      <alignment horizontal="right" vertical="center"/>
    </xf>
    <xf numFmtId="0" fontId="28" fillId="0" borderId="11" xfId="5" applyFont="1" applyBorder="1" applyAlignment="1">
      <alignment vertical="center"/>
    </xf>
    <xf numFmtId="0" fontId="44" fillId="0" borderId="12" xfId="5" applyFont="1" applyBorder="1" applyAlignment="1">
      <alignment horizontal="right" vertical="center"/>
    </xf>
    <xf numFmtId="41" fontId="44" fillId="0" borderId="13" xfId="5" applyNumberFormat="1" applyFont="1" applyBorder="1" applyAlignment="1">
      <alignment horizontal="right" vertical="center"/>
    </xf>
    <xf numFmtId="41" fontId="28" fillId="0" borderId="10" xfId="5" applyNumberFormat="1" applyFont="1" applyBorder="1" applyAlignment="1">
      <alignment vertical="center"/>
    </xf>
    <xf numFmtId="165" fontId="28" fillId="0" borderId="11" xfId="1" applyNumberFormat="1" applyFont="1" applyFill="1" applyBorder="1" applyAlignment="1">
      <alignment vertical="center"/>
    </xf>
    <xf numFmtId="0" fontId="28" fillId="0" borderId="12" xfId="5" applyFont="1" applyBorder="1" applyAlignment="1">
      <alignment vertical="center"/>
    </xf>
    <xf numFmtId="0" fontId="28" fillId="0" borderId="13" xfId="5" applyFont="1" applyBorder="1" applyAlignment="1">
      <alignment vertical="center"/>
    </xf>
    <xf numFmtId="0" fontId="28" fillId="0" borderId="27" xfId="5" applyFont="1" applyBorder="1" applyAlignment="1">
      <alignment vertical="center"/>
    </xf>
    <xf numFmtId="0" fontId="28" fillId="0" borderId="14" xfId="0" applyFont="1" applyBorder="1" applyAlignment="1">
      <alignment vertical="center"/>
    </xf>
    <xf numFmtId="41" fontId="28" fillId="0" borderId="0" xfId="2" applyFont="1" applyFill="1" applyBorder="1" applyAlignment="1">
      <alignment horizontal="right" vertical="center"/>
    </xf>
    <xf numFmtId="0" fontId="44" fillId="0" borderId="0" xfId="0" applyFont="1" applyAlignment="1">
      <alignment horizontal="left" vertical="center"/>
    </xf>
    <xf numFmtId="41" fontId="28" fillId="0" borderId="15" xfId="2" applyFont="1" applyFill="1" applyBorder="1" applyAlignment="1">
      <alignment horizontal="right" vertical="center"/>
    </xf>
    <xf numFmtId="9" fontId="28" fillId="0" borderId="17" xfId="4" applyFont="1" applyFill="1" applyBorder="1" applyAlignment="1">
      <alignment horizontal="right" vertical="center"/>
    </xf>
    <xf numFmtId="9" fontId="28" fillId="0" borderId="4" xfId="4" applyFont="1" applyFill="1" applyBorder="1" applyAlignment="1">
      <alignment horizontal="right" vertical="center"/>
    </xf>
    <xf numFmtId="9" fontId="28" fillId="0" borderId="4" xfId="4" applyFont="1" applyFill="1" applyBorder="1" applyAlignment="1">
      <alignment vertical="center"/>
    </xf>
    <xf numFmtId="41" fontId="28" fillId="0" borderId="14" xfId="2" applyFont="1" applyFill="1" applyBorder="1" applyAlignment="1">
      <alignment horizontal="left" vertical="center"/>
    </xf>
    <xf numFmtId="41" fontId="28" fillId="0" borderId="15" xfId="2" applyFont="1" applyFill="1" applyBorder="1" applyAlignment="1">
      <alignment horizontal="left" vertical="center"/>
    </xf>
    <xf numFmtId="9" fontId="28" fillId="0" borderId="0" xfId="4" applyFont="1" applyFill="1" applyBorder="1" applyAlignment="1">
      <alignment horizontal="right" vertical="center"/>
    </xf>
    <xf numFmtId="41" fontId="28" fillId="0" borderId="16" xfId="5" quotePrefix="1" applyNumberFormat="1" applyFont="1" applyBorder="1" applyAlignment="1">
      <alignment vertical="center"/>
    </xf>
    <xf numFmtId="0" fontId="46" fillId="0" borderId="14" xfId="0" applyFont="1" applyBorder="1" applyAlignment="1">
      <alignment vertical="center"/>
    </xf>
    <xf numFmtId="165" fontId="3" fillId="0" borderId="0" xfId="5" applyNumberFormat="1" applyFont="1" applyAlignment="1"/>
    <xf numFmtId="0" fontId="28" fillId="0" borderId="14" xfId="0" applyFont="1" applyBorder="1" applyAlignment="1">
      <alignment horizontal="left" vertical="center"/>
    </xf>
    <xf numFmtId="9" fontId="28" fillId="0" borderId="18" xfId="4" applyFont="1" applyFill="1" applyBorder="1" applyAlignment="1">
      <alignment horizontal="right" vertical="center"/>
    </xf>
    <xf numFmtId="41" fontId="28" fillId="0" borderId="19" xfId="5" quotePrefix="1" applyNumberFormat="1" applyFont="1" applyBorder="1" applyAlignment="1">
      <alignment vertical="center"/>
    </xf>
    <xf numFmtId="0" fontId="44" fillId="0" borderId="10" xfId="0" applyFont="1" applyBorder="1" applyAlignment="1">
      <alignment horizontal="left" vertical="center"/>
    </xf>
    <xf numFmtId="41" fontId="28" fillId="0" borderId="11" xfId="2" applyFont="1" applyFill="1" applyBorder="1" applyAlignment="1" applyProtection="1">
      <alignment horizontal="right" vertical="center"/>
    </xf>
    <xf numFmtId="0" fontId="28" fillId="0" borderId="11" xfId="0" applyFont="1" applyBorder="1" applyAlignment="1">
      <alignment horizontal="left" vertical="center"/>
    </xf>
    <xf numFmtId="41" fontId="28" fillId="0" borderId="11" xfId="2" applyFont="1" applyFill="1" applyBorder="1" applyAlignment="1" applyProtection="1">
      <alignment vertical="center"/>
    </xf>
    <xf numFmtId="41" fontId="28" fillId="0" borderId="12" xfId="2" applyFont="1" applyFill="1" applyBorder="1" applyAlignment="1" applyProtection="1">
      <alignment horizontal="right" vertical="center"/>
    </xf>
    <xf numFmtId="41" fontId="28" fillId="0" borderId="0" xfId="2" applyFont="1" applyFill="1" applyBorder="1" applyAlignment="1" applyProtection="1">
      <alignment horizontal="right" vertical="center"/>
    </xf>
    <xf numFmtId="9" fontId="28" fillId="0" borderId="36" xfId="4" applyFont="1" applyFill="1" applyBorder="1" applyAlignment="1">
      <alignment horizontal="right" vertical="center"/>
    </xf>
    <xf numFmtId="9" fontId="28" fillId="0" borderId="33" xfId="4" applyFont="1" applyFill="1" applyBorder="1" applyAlignment="1">
      <alignment vertical="center"/>
    </xf>
    <xf numFmtId="41" fontId="28" fillId="0" borderId="27" xfId="2" applyFont="1" applyFill="1" applyBorder="1" applyAlignment="1" applyProtection="1">
      <alignment horizontal="right" vertical="center"/>
    </xf>
    <xf numFmtId="0" fontId="44" fillId="0" borderId="14" xfId="0" applyFont="1" applyBorder="1" applyAlignment="1">
      <alignment horizontal="left" vertical="center"/>
    </xf>
    <xf numFmtId="0" fontId="28" fillId="0" borderId="0" xfId="0" applyFont="1" applyAlignment="1">
      <alignment horizontal="left" vertical="center"/>
    </xf>
    <xf numFmtId="41" fontId="28" fillId="0" borderId="0" xfId="2" applyFont="1" applyFill="1" applyBorder="1" applyAlignment="1" applyProtection="1">
      <alignment vertical="center"/>
    </xf>
    <xf numFmtId="41" fontId="28" fillId="0" borderId="15" xfId="2" applyFont="1" applyFill="1" applyBorder="1" applyAlignment="1" applyProtection="1">
      <alignment horizontal="right" vertical="center"/>
    </xf>
    <xf numFmtId="9" fontId="28" fillId="5" borderId="17" xfId="4" applyFont="1" applyFill="1" applyBorder="1" applyAlignment="1">
      <alignment horizontal="right" vertical="center"/>
    </xf>
    <xf numFmtId="41" fontId="28" fillId="0" borderId="14" xfId="2" applyFont="1" applyFill="1" applyBorder="1" applyAlignment="1" applyProtection="1">
      <alignment horizontal="right" vertical="center"/>
    </xf>
    <xf numFmtId="9" fontId="28" fillId="0" borderId="16" xfId="4" applyFont="1" applyFill="1" applyBorder="1" applyAlignment="1">
      <alignment horizontal="right" vertical="center"/>
    </xf>
    <xf numFmtId="0" fontId="44" fillId="0" borderId="20" xfId="0" applyFont="1" applyBorder="1" applyAlignment="1">
      <alignment vertical="center"/>
    </xf>
    <xf numFmtId="41" fontId="28" fillId="0" borderId="21" xfId="2" applyFont="1" applyFill="1" applyBorder="1" applyAlignment="1">
      <alignment horizontal="right" vertical="center"/>
    </xf>
    <xf numFmtId="0" fontId="44" fillId="0" borderId="21" xfId="0" applyFont="1" applyBorder="1" applyAlignment="1">
      <alignment horizontal="left" vertical="center"/>
    </xf>
    <xf numFmtId="41" fontId="28" fillId="0" borderId="22" xfId="2" applyFont="1" applyFill="1" applyBorder="1" applyAlignment="1">
      <alignment horizontal="right" vertical="center"/>
    </xf>
    <xf numFmtId="9" fontId="28" fillId="0" borderId="24" xfId="4" applyFont="1" applyFill="1" applyBorder="1" applyAlignment="1">
      <alignment horizontal="right" vertical="center"/>
    </xf>
    <xf numFmtId="0" fontId="28" fillId="0" borderId="21" xfId="5" applyFont="1" applyBorder="1" applyAlignment="1">
      <alignment vertical="center"/>
    </xf>
    <xf numFmtId="41" fontId="28" fillId="0" borderId="19" xfId="2" applyFont="1" applyFill="1" applyBorder="1" applyAlignment="1">
      <alignment horizontal="right" vertical="center"/>
    </xf>
    <xf numFmtId="9" fontId="28" fillId="0" borderId="0" xfId="4" applyFont="1" applyFill="1" applyBorder="1" applyAlignment="1">
      <alignment vertical="center"/>
    </xf>
    <xf numFmtId="0" fontId="28" fillId="0" borderId="6" xfId="0" applyFont="1" applyBorder="1" applyAlignment="1">
      <alignment vertical="center"/>
    </xf>
    <xf numFmtId="0" fontId="44" fillId="0" borderId="10" xfId="0" applyFont="1" applyBorder="1" applyAlignment="1">
      <alignment vertical="center"/>
    </xf>
    <xf numFmtId="169" fontId="44" fillId="0" borderId="11" xfId="0" applyNumberFormat="1" applyFont="1" applyBorder="1" applyAlignment="1">
      <alignment horizontal="left" vertical="center"/>
    </xf>
    <xf numFmtId="169" fontId="44" fillId="0" borderId="11" xfId="5" applyNumberFormat="1" applyFont="1" applyBorder="1" applyAlignment="1">
      <alignment vertical="center"/>
    </xf>
    <xf numFmtId="169" fontId="44" fillId="0" borderId="11" xfId="5" applyNumberFormat="1" applyFont="1" applyBorder="1" applyAlignment="1">
      <alignment horizontal="right" vertical="center"/>
    </xf>
    <xf numFmtId="169" fontId="28" fillId="0" borderId="11" xfId="5" applyNumberFormat="1" applyFont="1" applyBorder="1" applyAlignment="1">
      <alignment vertical="center"/>
    </xf>
    <xf numFmtId="169" fontId="44" fillId="0" borderId="12" xfId="5" applyNumberFormat="1" applyFont="1" applyBorder="1" applyAlignment="1">
      <alignment horizontal="right" vertical="center"/>
    </xf>
    <xf numFmtId="169" fontId="44" fillId="0" borderId="0" xfId="5" applyNumberFormat="1" applyFont="1" applyAlignment="1">
      <alignment horizontal="right" vertical="center"/>
    </xf>
    <xf numFmtId="169" fontId="28" fillId="0" borderId="0" xfId="5" applyNumberFormat="1" applyFont="1" applyAlignment="1">
      <alignment vertical="center"/>
    </xf>
    <xf numFmtId="169" fontId="28" fillId="0" borderId="10" xfId="5" applyNumberFormat="1" applyFont="1" applyBorder="1" applyAlignment="1">
      <alignment vertical="center"/>
    </xf>
    <xf numFmtId="169" fontId="28" fillId="0" borderId="11" xfId="1" applyNumberFormat="1" applyFont="1" applyFill="1" applyBorder="1" applyAlignment="1">
      <alignment vertical="center"/>
    </xf>
    <xf numFmtId="169" fontId="28" fillId="0" borderId="12" xfId="5" applyNumberFormat="1" applyFont="1" applyBorder="1" applyAlignment="1">
      <alignment vertical="center"/>
    </xf>
    <xf numFmtId="169" fontId="28" fillId="0" borderId="27" xfId="5" applyNumberFormat="1" applyFont="1" applyBorder="1" applyAlignment="1">
      <alignment vertical="center"/>
    </xf>
    <xf numFmtId="169" fontId="28" fillId="0" borderId="0" xfId="4" applyNumberFormat="1" applyFont="1" applyFill="1" applyBorder="1" applyAlignment="1">
      <alignment horizontal="right" vertical="center"/>
    </xf>
    <xf numFmtId="169" fontId="28" fillId="0" borderId="15" xfId="4" applyNumberFormat="1" applyFont="1" applyFill="1" applyBorder="1" applyAlignment="1">
      <alignment horizontal="right" vertical="center"/>
    </xf>
    <xf numFmtId="169" fontId="28" fillId="0" borderId="0" xfId="2" applyNumberFormat="1" applyFont="1" applyFill="1" applyBorder="1" applyAlignment="1">
      <alignment horizontal="right" vertical="center"/>
    </xf>
    <xf numFmtId="169" fontId="28" fillId="0" borderId="0" xfId="4" applyNumberFormat="1" applyFont="1" applyFill="1" applyBorder="1" applyAlignment="1">
      <alignment vertical="center"/>
    </xf>
    <xf numFmtId="169" fontId="28" fillId="0" borderId="14" xfId="4" applyNumberFormat="1" applyFont="1" applyFill="1" applyBorder="1" applyAlignment="1">
      <alignment horizontal="right" vertical="center"/>
    </xf>
    <xf numFmtId="169" fontId="28" fillId="0" borderId="16" xfId="4" applyNumberFormat="1" applyFont="1" applyBorder="1" applyAlignment="1">
      <alignment horizontal="right" vertical="center"/>
    </xf>
    <xf numFmtId="169" fontId="28" fillId="0" borderId="19" xfId="4" applyNumberFormat="1" applyFont="1" applyBorder="1" applyAlignment="1">
      <alignment horizontal="right" vertical="center"/>
    </xf>
    <xf numFmtId="169" fontId="28" fillId="0" borderId="11" xfId="4" applyNumberFormat="1" applyFont="1" applyFill="1" applyBorder="1" applyAlignment="1" applyProtection="1">
      <alignment horizontal="right" vertical="center" wrapText="1"/>
    </xf>
    <xf numFmtId="169" fontId="28" fillId="0" borderId="11" xfId="4" applyNumberFormat="1" applyFont="1" applyFill="1" applyBorder="1" applyAlignment="1">
      <alignment horizontal="left" vertical="center" wrapText="1"/>
    </xf>
    <xf numFmtId="169" fontId="28" fillId="0" borderId="11" xfId="4" applyNumberFormat="1" applyFont="1" applyFill="1" applyBorder="1" applyAlignment="1" applyProtection="1">
      <alignment vertical="center" wrapText="1"/>
    </xf>
    <xf numFmtId="169" fontId="28" fillId="0" borderId="12" xfId="4" applyNumberFormat="1" applyFont="1" applyFill="1" applyBorder="1" applyAlignment="1" applyProtection="1">
      <alignment horizontal="right" vertical="center" wrapText="1"/>
    </xf>
    <xf numFmtId="169" fontId="28" fillId="0" borderId="0" xfId="2" applyNumberFormat="1" applyFont="1" applyFill="1" applyBorder="1" applyAlignment="1" applyProtection="1">
      <alignment horizontal="right" vertical="center" wrapText="1"/>
    </xf>
    <xf numFmtId="169" fontId="28" fillId="0" borderId="0" xfId="4" applyNumberFormat="1" applyFont="1" applyFill="1" applyBorder="1" applyAlignment="1">
      <alignment horizontal="right" vertical="center" wrapText="1"/>
    </xf>
    <xf numFmtId="169" fontId="28" fillId="0" borderId="0" xfId="4" applyNumberFormat="1" applyFont="1" applyFill="1" applyBorder="1" applyAlignment="1">
      <alignment vertical="center" wrapText="1"/>
    </xf>
    <xf numFmtId="169" fontId="28" fillId="0" borderId="10" xfId="4" applyNumberFormat="1" applyFont="1" applyFill="1" applyBorder="1" applyAlignment="1" applyProtection="1">
      <alignment horizontal="right" vertical="center" wrapText="1"/>
    </xf>
    <xf numFmtId="169" fontId="28" fillId="0" borderId="12" xfId="4" applyNumberFormat="1" applyFont="1" applyFill="1" applyBorder="1" applyAlignment="1" applyProtection="1">
      <alignment horizontal="right" vertical="center"/>
    </xf>
    <xf numFmtId="169" fontId="28" fillId="0" borderId="27" xfId="4" applyNumberFormat="1" applyFont="1" applyBorder="1" applyAlignment="1">
      <alignment horizontal="right" vertical="center"/>
    </xf>
    <xf numFmtId="169" fontId="28" fillId="0" borderId="15" xfId="4" applyNumberFormat="1" applyFont="1" applyFill="1" applyBorder="1" applyAlignment="1" applyProtection="1">
      <alignment horizontal="right" vertical="center"/>
    </xf>
    <xf numFmtId="169" fontId="28" fillId="0" borderId="0" xfId="4" applyNumberFormat="1" applyFont="1" applyFill="1" applyBorder="1" applyAlignment="1" applyProtection="1">
      <alignment horizontal="right" vertical="center"/>
    </xf>
    <xf numFmtId="169" fontId="28" fillId="0" borderId="0" xfId="4" applyNumberFormat="1" applyFont="1" applyFill="1" applyBorder="1" applyAlignment="1">
      <alignment horizontal="left" vertical="center"/>
    </xf>
    <xf numFmtId="169" fontId="28" fillId="0" borderId="0" xfId="4" applyNumberFormat="1" applyFont="1" applyFill="1" applyBorder="1" applyAlignment="1" applyProtection="1">
      <alignment vertical="center"/>
    </xf>
    <xf numFmtId="169" fontId="28" fillId="0" borderId="0" xfId="2" applyNumberFormat="1" applyFont="1" applyFill="1" applyBorder="1" applyAlignment="1" applyProtection="1">
      <alignment horizontal="right" vertical="center"/>
    </xf>
    <xf numFmtId="169" fontId="28" fillId="0" borderId="14" xfId="4" applyNumberFormat="1" applyFont="1" applyFill="1" applyBorder="1" applyAlignment="1" applyProtection="1">
      <alignment horizontal="right" vertical="center"/>
    </xf>
    <xf numFmtId="169" fontId="28" fillId="0" borderId="15" xfId="1" applyNumberFormat="1" applyFont="1" applyFill="1" applyBorder="1" applyAlignment="1">
      <alignment horizontal="right" vertical="center"/>
    </xf>
    <xf numFmtId="169" fontId="28" fillId="0" borderId="21" xfId="4" applyNumberFormat="1" applyFont="1" applyFill="1" applyBorder="1" applyAlignment="1">
      <alignment horizontal="right" vertical="center"/>
    </xf>
    <xf numFmtId="169" fontId="44" fillId="0" borderId="21" xfId="4" applyNumberFormat="1" applyFont="1" applyFill="1" applyBorder="1" applyAlignment="1">
      <alignment horizontal="left" vertical="center"/>
    </xf>
    <xf numFmtId="169" fontId="28" fillId="0" borderId="22" xfId="4" applyNumberFormat="1" applyFont="1" applyFill="1" applyBorder="1" applyAlignment="1">
      <alignment horizontal="right" vertical="center"/>
    </xf>
    <xf numFmtId="169" fontId="28" fillId="0" borderId="20" xfId="4" applyNumberFormat="1" applyFont="1" applyFill="1" applyBorder="1" applyAlignment="1">
      <alignment horizontal="right" vertical="center"/>
    </xf>
    <xf numFmtId="169" fontId="28" fillId="0" borderId="21" xfId="5" applyNumberFormat="1" applyFont="1" applyBorder="1" applyAlignment="1">
      <alignment vertical="center"/>
    </xf>
    <xf numFmtId="169" fontId="28" fillId="0" borderId="26" xfId="4" quotePrefix="1" applyNumberFormat="1" applyFont="1" applyFill="1" applyBorder="1" applyAlignment="1">
      <alignment vertical="center"/>
    </xf>
    <xf numFmtId="9" fontId="28" fillId="0" borderId="11" xfId="4" applyFont="1" applyFill="1" applyBorder="1" applyAlignment="1">
      <alignment horizontal="right" vertical="center"/>
    </xf>
    <xf numFmtId="165" fontId="28" fillId="0" borderId="0" xfId="1" applyNumberFormat="1" applyFont="1" applyAlignment="1">
      <alignment vertical="center"/>
    </xf>
    <xf numFmtId="0" fontId="28" fillId="0" borderId="10" xfId="0" applyFont="1" applyBorder="1" applyAlignment="1">
      <alignment vertical="center"/>
    </xf>
    <xf numFmtId="165" fontId="28" fillId="0" borderId="12" xfId="1" applyNumberFormat="1" applyFont="1" applyFill="1" applyBorder="1" applyAlignment="1">
      <alignment vertical="center"/>
    </xf>
    <xf numFmtId="9" fontId="28" fillId="0" borderId="13" xfId="4" applyFont="1" applyBorder="1" applyAlignment="1">
      <alignment horizontal="right" vertical="center"/>
    </xf>
    <xf numFmtId="165" fontId="28" fillId="0" borderId="10" xfId="1" applyNumberFormat="1" applyFont="1" applyFill="1" applyBorder="1" applyAlignment="1">
      <alignment vertical="center"/>
    </xf>
    <xf numFmtId="165" fontId="28" fillId="0" borderId="11" xfId="1" applyNumberFormat="1" applyFont="1" applyBorder="1" applyAlignment="1">
      <alignment vertical="center"/>
    </xf>
    <xf numFmtId="165" fontId="28" fillId="0" borderId="12" xfId="1" applyNumberFormat="1" applyFont="1" applyBorder="1" applyAlignment="1">
      <alignment vertical="center"/>
    </xf>
    <xf numFmtId="165" fontId="28" fillId="0" borderId="27" xfId="1" applyNumberFormat="1" applyFont="1" applyBorder="1" applyAlignment="1">
      <alignment vertical="center"/>
    </xf>
    <xf numFmtId="165" fontId="28" fillId="0" borderId="0" xfId="1" applyNumberFormat="1" applyFont="1" applyFill="1" applyBorder="1" applyAlignment="1">
      <alignment vertical="center"/>
    </xf>
    <xf numFmtId="165" fontId="28" fillId="0" borderId="15" xfId="1" applyNumberFormat="1" applyFont="1" applyFill="1" applyBorder="1" applyAlignment="1">
      <alignment vertical="center"/>
    </xf>
    <xf numFmtId="9" fontId="28" fillId="0" borderId="17" xfId="4" applyFont="1" applyBorder="1" applyAlignment="1">
      <alignment horizontal="right" vertical="center"/>
    </xf>
    <xf numFmtId="165" fontId="28" fillId="0" borderId="14" xfId="1" applyNumberFormat="1" applyFont="1" applyFill="1" applyBorder="1" applyAlignment="1">
      <alignment vertical="center"/>
    </xf>
    <xf numFmtId="165" fontId="28" fillId="0" borderId="0" xfId="1" applyNumberFormat="1" applyFont="1" applyBorder="1" applyAlignment="1">
      <alignment vertical="center"/>
    </xf>
    <xf numFmtId="165" fontId="28" fillId="0" borderId="15" xfId="1" applyNumberFormat="1" applyFont="1" applyBorder="1" applyAlignment="1">
      <alignment vertical="center"/>
    </xf>
    <xf numFmtId="165" fontId="28" fillId="0" borderId="16" xfId="1" applyNumberFormat="1" applyFont="1" applyBorder="1" applyAlignment="1">
      <alignment vertical="center"/>
    </xf>
    <xf numFmtId="0" fontId="28" fillId="0" borderId="29" xfId="0" applyFont="1" applyBorder="1" applyAlignment="1">
      <alignment vertical="center"/>
    </xf>
    <xf numFmtId="165" fontId="28" fillId="0" borderId="6" xfId="1" applyNumberFormat="1" applyFont="1" applyFill="1" applyBorder="1" applyAlignment="1">
      <alignment vertical="center"/>
    </xf>
    <xf numFmtId="165" fontId="28" fillId="0" borderId="30" xfId="1" applyNumberFormat="1" applyFont="1" applyFill="1" applyBorder="1" applyAlignment="1">
      <alignment vertical="center"/>
    </xf>
    <xf numFmtId="9" fontId="28" fillId="0" borderId="18" xfId="4" applyFont="1" applyBorder="1" applyAlignment="1">
      <alignment horizontal="right" vertical="center"/>
    </xf>
    <xf numFmtId="165" fontId="28" fillId="0" borderId="29" xfId="1" applyNumberFormat="1" applyFont="1" applyFill="1" applyBorder="1" applyAlignment="1">
      <alignment vertical="center"/>
    </xf>
    <xf numFmtId="165" fontId="28" fillId="0" borderId="6" xfId="1" applyNumberFormat="1" applyFont="1" applyBorder="1" applyAlignment="1">
      <alignment vertical="center"/>
    </xf>
    <xf numFmtId="165" fontId="28" fillId="0" borderId="30" xfId="1" applyNumberFormat="1" applyFont="1" applyBorder="1" applyAlignment="1">
      <alignment vertical="center"/>
    </xf>
    <xf numFmtId="165" fontId="28" fillId="0" borderId="19" xfId="1" applyNumberFormat="1" applyFont="1" applyBorder="1" applyAlignment="1">
      <alignment vertical="center"/>
    </xf>
    <xf numFmtId="0" fontId="44" fillId="0" borderId="29" xfId="5" applyFont="1" applyBorder="1" applyAlignment="1">
      <alignment vertical="center"/>
    </xf>
    <xf numFmtId="9" fontId="28" fillId="0" borderId="23" xfId="4" applyFont="1" applyBorder="1" applyAlignment="1">
      <alignment horizontal="right" vertical="center"/>
    </xf>
    <xf numFmtId="165" fontId="3" fillId="0" borderId="0" xfId="4" applyNumberFormat="1" applyFont="1" applyAlignment="1"/>
    <xf numFmtId="0" fontId="44" fillId="0" borderId="10" xfId="5" applyFont="1" applyBorder="1" applyAlignment="1">
      <alignment vertical="center"/>
    </xf>
    <xf numFmtId="0" fontId="28" fillId="0" borderId="14" xfId="5" applyFont="1" applyBorder="1" applyAlignment="1">
      <alignment vertical="center"/>
    </xf>
    <xf numFmtId="0" fontId="28" fillId="0" borderId="29" xfId="5" applyFont="1" applyBorder="1" applyAlignment="1">
      <alignment vertical="center"/>
    </xf>
    <xf numFmtId="9" fontId="28" fillId="5" borderId="18" xfId="4" applyFont="1" applyFill="1" applyBorder="1" applyAlignment="1">
      <alignment horizontal="right" vertical="center"/>
    </xf>
    <xf numFmtId="9" fontId="28" fillId="0" borderId="25" xfId="4" applyFont="1" applyBorder="1" applyAlignment="1">
      <alignment horizontal="right" vertical="center"/>
    </xf>
    <xf numFmtId="0" fontId="3" fillId="0" borderId="0" xfId="5" applyFont="1" applyAlignment="1">
      <alignment vertical="center"/>
    </xf>
    <xf numFmtId="165" fontId="3" fillId="0" borderId="0" xfId="1" applyNumberFormat="1" applyFont="1" applyFill="1" applyAlignment="1">
      <alignment vertical="center"/>
    </xf>
    <xf numFmtId="165" fontId="3" fillId="0" borderId="0" xfId="1" applyNumberFormat="1" applyFont="1" applyAlignment="1">
      <alignment vertical="center"/>
    </xf>
    <xf numFmtId="166" fontId="28" fillId="0" borderId="11" xfId="4" applyNumberFormat="1" applyFont="1" applyFill="1" applyBorder="1" applyAlignment="1">
      <alignment vertical="center"/>
    </xf>
    <xf numFmtId="166" fontId="28" fillId="0" borderId="12" xfId="4" applyNumberFormat="1" applyFont="1" applyFill="1" applyBorder="1" applyAlignment="1">
      <alignment vertical="center"/>
    </xf>
    <xf numFmtId="171" fontId="28" fillId="0" borderId="0" xfId="4" applyNumberFormat="1" applyFont="1" applyFill="1" applyBorder="1" applyAlignment="1">
      <alignment horizontal="right" vertical="center"/>
    </xf>
    <xf numFmtId="166" fontId="28" fillId="0" borderId="10" xfId="4" applyNumberFormat="1" applyFont="1" applyFill="1" applyBorder="1" applyAlignment="1">
      <alignment vertical="center"/>
    </xf>
    <xf numFmtId="166" fontId="28" fillId="0" borderId="11" xfId="4" applyNumberFormat="1" applyFont="1" applyBorder="1" applyAlignment="1">
      <alignment vertical="center"/>
    </xf>
    <xf numFmtId="166" fontId="28" fillId="0" borderId="12" xfId="4" applyNumberFormat="1" applyFont="1" applyBorder="1" applyAlignment="1">
      <alignment vertical="center"/>
    </xf>
    <xf numFmtId="166" fontId="28" fillId="0" borderId="27" xfId="4" applyNumberFormat="1" applyFont="1" applyBorder="1" applyAlignment="1">
      <alignment vertical="center"/>
    </xf>
    <xf numFmtId="166" fontId="28" fillId="0" borderId="0" xfId="4" applyNumberFormat="1" applyFont="1" applyFill="1" applyBorder="1" applyAlignment="1">
      <alignment vertical="center"/>
    </xf>
    <xf numFmtId="166" fontId="28" fillId="0" borderId="15" xfId="4" applyNumberFormat="1" applyFont="1" applyFill="1" applyBorder="1" applyAlignment="1">
      <alignment vertical="center"/>
    </xf>
    <xf numFmtId="166" fontId="28" fillId="0" borderId="0" xfId="4" applyNumberFormat="1" applyFont="1" applyFill="1" applyBorder="1" applyAlignment="1">
      <alignment horizontal="right" vertical="center"/>
    </xf>
    <xf numFmtId="166" fontId="28" fillId="0" borderId="14" xfId="4" applyNumberFormat="1" applyFont="1" applyFill="1" applyBorder="1" applyAlignment="1">
      <alignment vertical="center"/>
    </xf>
    <xf numFmtId="166" fontId="28" fillId="0" borderId="0" xfId="4" applyNumberFormat="1" applyFont="1" applyBorder="1" applyAlignment="1">
      <alignment vertical="center"/>
    </xf>
    <xf numFmtId="166" fontId="28" fillId="0" borderId="15" xfId="4" applyNumberFormat="1" applyFont="1" applyBorder="1" applyAlignment="1">
      <alignment vertical="center"/>
    </xf>
    <xf numFmtId="166" fontId="28" fillId="0" borderId="16" xfId="4" applyNumberFormat="1" applyFont="1" applyBorder="1" applyAlignment="1">
      <alignment vertical="center"/>
    </xf>
    <xf numFmtId="166" fontId="28" fillId="0" borderId="6" xfId="4" applyNumberFormat="1" applyFont="1" applyFill="1" applyBorder="1" applyAlignment="1">
      <alignment vertical="center"/>
    </xf>
    <xf numFmtId="166" fontId="28" fillId="0" borderId="30" xfId="4" applyNumberFormat="1" applyFont="1" applyFill="1" applyBorder="1" applyAlignment="1">
      <alignment vertical="center"/>
    </xf>
    <xf numFmtId="166" fontId="28" fillId="0" borderId="29" xfId="4" applyNumberFormat="1" applyFont="1" applyFill="1" applyBorder="1" applyAlignment="1">
      <alignment vertical="center"/>
    </xf>
    <xf numFmtId="166" fontId="28" fillId="0" borderId="6" xfId="4" applyNumberFormat="1" applyFont="1" applyBorder="1" applyAlignment="1">
      <alignment vertical="center"/>
    </xf>
    <xf numFmtId="166" fontId="28" fillId="0" borderId="30" xfId="4" applyNumberFormat="1" applyFont="1" applyBorder="1" applyAlignment="1">
      <alignment vertical="center"/>
    </xf>
    <xf numFmtId="166" fontId="28" fillId="0" borderId="19" xfId="4" applyNumberFormat="1" applyFont="1" applyBorder="1" applyAlignment="1">
      <alignment vertical="center"/>
    </xf>
    <xf numFmtId="10" fontId="28" fillId="0" borderId="0" xfId="4" applyNumberFormat="1" applyFont="1" applyFill="1" applyBorder="1" applyAlignment="1">
      <alignment horizontal="right" vertical="center"/>
    </xf>
    <xf numFmtId="0" fontId="3" fillId="0" borderId="0" xfId="5" applyFont="1" applyAlignment="1">
      <alignment horizontal="right"/>
    </xf>
    <xf numFmtId="165" fontId="3" fillId="0" borderId="6" xfId="1" applyNumberFormat="1" applyFont="1" applyFill="1" applyBorder="1" applyAlignment="1"/>
    <xf numFmtId="0" fontId="28" fillId="0" borderId="0" xfId="5" applyFont="1" applyAlignment="1"/>
    <xf numFmtId="9" fontId="28" fillId="0" borderId="0" xfId="4" applyFont="1" applyFill="1" applyBorder="1" applyAlignment="1">
      <alignment horizontal="right"/>
    </xf>
    <xf numFmtId="0" fontId="3" fillId="0" borderId="2" xfId="0" applyFont="1" applyBorder="1" applyAlignment="1">
      <alignment horizontal="center"/>
    </xf>
    <xf numFmtId="0" fontId="3" fillId="0" borderId="3" xfId="0" applyFont="1" applyBorder="1" applyAlignment="1">
      <alignment horizontal="center"/>
    </xf>
    <xf numFmtId="0" fontId="12" fillId="0" borderId="0" xfId="0" applyFont="1" applyAlignment="1">
      <alignment horizontal="left"/>
    </xf>
    <xf numFmtId="0" fontId="3" fillId="0" borderId="5" xfId="0" applyFont="1" applyBorder="1" applyAlignment="1">
      <alignment horizontal="center"/>
    </xf>
    <xf numFmtId="0" fontId="28" fillId="0" borderId="0" xfId="0" applyFont="1" applyAlignment="1">
      <alignment horizontal="left"/>
    </xf>
    <xf numFmtId="0" fontId="20" fillId="0" borderId="0" xfId="0" applyFont="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44" fillId="0" borderId="0" xfId="0" applyFont="1" applyAlignment="1">
      <alignment vertical="center"/>
    </xf>
    <xf numFmtId="41" fontId="28" fillId="0" borderId="0" xfId="0" applyNumberFormat="1" applyFont="1" applyAlignment="1">
      <alignment vertical="center"/>
    </xf>
    <xf numFmtId="41" fontId="28" fillId="0" borderId="11" xfId="0" quotePrefix="1" applyNumberFormat="1" applyFont="1" applyBorder="1" applyAlignment="1">
      <alignment vertical="center"/>
    </xf>
    <xf numFmtId="0" fontId="28" fillId="0" borderId="11" xfId="0" applyFont="1" applyBorder="1" applyAlignment="1">
      <alignment vertical="center"/>
    </xf>
    <xf numFmtId="41" fontId="28" fillId="0" borderId="12" xfId="0" quotePrefix="1" applyNumberFormat="1" applyFont="1" applyBorder="1" applyAlignment="1">
      <alignment vertical="center"/>
    </xf>
    <xf numFmtId="9" fontId="28" fillId="0" borderId="13" xfId="4" applyFont="1" applyFill="1" applyBorder="1" applyAlignment="1">
      <alignment horizontal="right" vertical="center"/>
    </xf>
    <xf numFmtId="41" fontId="28" fillId="0" borderId="10" xfId="0" applyNumberFormat="1" applyFont="1" applyBorder="1" applyAlignment="1">
      <alignment horizontal="center" vertical="center"/>
    </xf>
    <xf numFmtId="41" fontId="28" fillId="0" borderId="12" xfId="0" applyNumberFormat="1" applyFont="1" applyBorder="1" applyAlignment="1">
      <alignment vertical="center"/>
    </xf>
    <xf numFmtId="41" fontId="28" fillId="0" borderId="27" xfId="0" applyNumberFormat="1" applyFont="1" applyBorder="1" applyAlignment="1">
      <alignment vertical="center"/>
    </xf>
    <xf numFmtId="41" fontId="28" fillId="0" borderId="0" xfId="0" quotePrefix="1" applyNumberFormat="1" applyFont="1" applyAlignment="1">
      <alignment vertical="center"/>
    </xf>
    <xf numFmtId="41" fontId="28" fillId="0" borderId="15" xfId="0" quotePrefix="1" applyNumberFormat="1" applyFont="1" applyBorder="1" applyAlignment="1">
      <alignment vertical="center"/>
    </xf>
    <xf numFmtId="41" fontId="28" fillId="0" borderId="14" xfId="0" applyNumberFormat="1" applyFont="1" applyBorder="1" applyAlignment="1">
      <alignment vertical="center"/>
    </xf>
    <xf numFmtId="41" fontId="28" fillId="0" borderId="15" xfId="0" applyNumberFormat="1" applyFont="1" applyBorder="1" applyAlignment="1">
      <alignment vertical="center"/>
    </xf>
    <xf numFmtId="41" fontId="28" fillId="0" borderId="16" xfId="0" applyNumberFormat="1" applyFont="1" applyBorder="1" applyAlignment="1">
      <alignment vertical="center"/>
    </xf>
    <xf numFmtId="41" fontId="28" fillId="0" borderId="6" xfId="0" quotePrefix="1" applyNumberFormat="1" applyFont="1" applyBorder="1" applyAlignment="1">
      <alignment vertical="center"/>
    </xf>
    <xf numFmtId="41" fontId="28" fillId="0" borderId="30" xfId="0" quotePrefix="1" applyNumberFormat="1" applyFont="1" applyBorder="1" applyAlignment="1">
      <alignment vertical="center"/>
    </xf>
    <xf numFmtId="41" fontId="28" fillId="0" borderId="29" xfId="0" applyNumberFormat="1" applyFont="1" applyBorder="1" applyAlignment="1">
      <alignment vertical="center"/>
    </xf>
    <xf numFmtId="41" fontId="28" fillId="0" borderId="6" xfId="0" applyNumberFormat="1" applyFont="1" applyBorder="1" applyAlignment="1">
      <alignment vertical="center"/>
    </xf>
    <xf numFmtId="41" fontId="28" fillId="0" borderId="30" xfId="0" applyNumberFormat="1" applyFont="1" applyBorder="1" applyAlignment="1">
      <alignment vertical="center"/>
    </xf>
    <xf numFmtId="41" fontId="28" fillId="0" borderId="19" xfId="0" applyNumberFormat="1" applyFont="1" applyBorder="1" applyAlignment="1">
      <alignment vertical="center"/>
    </xf>
    <xf numFmtId="9" fontId="3" fillId="0" borderId="0" xfId="4" applyFont="1" applyAlignment="1"/>
    <xf numFmtId="0" fontId="44" fillId="0" borderId="11" xfId="0" applyFont="1" applyBorder="1" applyAlignment="1">
      <alignment vertical="center"/>
    </xf>
    <xf numFmtId="41" fontId="28" fillId="0" borderId="10" xfId="0" applyNumberFormat="1" applyFont="1" applyBorder="1" applyAlignment="1">
      <alignment vertical="center"/>
    </xf>
    <xf numFmtId="41" fontId="28" fillId="0" borderId="11" xfId="0" applyNumberFormat="1" applyFont="1" applyBorder="1" applyAlignment="1">
      <alignment vertical="center"/>
    </xf>
    <xf numFmtId="41" fontId="28" fillId="0" borderId="21" xfId="0" applyNumberFormat="1" applyFont="1" applyBorder="1" applyAlignment="1">
      <alignment vertical="center"/>
    </xf>
    <xf numFmtId="0" fontId="44" fillId="0" borderId="21" xfId="0" applyFont="1" applyBorder="1" applyAlignment="1">
      <alignment vertical="center"/>
    </xf>
    <xf numFmtId="41" fontId="28" fillId="0" borderId="22" xfId="0" quotePrefix="1" applyNumberFormat="1" applyFont="1" applyBorder="1" applyAlignment="1">
      <alignment vertical="center"/>
    </xf>
    <xf numFmtId="9" fontId="28" fillId="0" borderId="23" xfId="4" applyFont="1" applyFill="1" applyBorder="1" applyAlignment="1">
      <alignment horizontal="right" vertical="center"/>
    </xf>
    <xf numFmtId="41" fontId="28" fillId="0" borderId="20" xfId="0" applyNumberFormat="1" applyFont="1" applyBorder="1" applyAlignment="1">
      <alignment vertical="center"/>
    </xf>
    <xf numFmtId="41" fontId="28" fillId="0" borderId="26" xfId="0" applyNumberFormat="1" applyFont="1" applyBorder="1" applyAlignment="1">
      <alignment vertical="center"/>
    </xf>
    <xf numFmtId="0" fontId="28" fillId="0" borderId="29" xfId="0" applyFont="1" applyBorder="1" applyAlignment="1">
      <alignment horizontal="left" vertical="center"/>
    </xf>
    <xf numFmtId="41" fontId="28" fillId="0" borderId="0" xfId="0" applyNumberFormat="1" applyFont="1" applyAlignment="1">
      <alignment horizontal="right" vertical="center"/>
    </xf>
    <xf numFmtId="0" fontId="44" fillId="0" borderId="20" xfId="0" applyFont="1" applyBorder="1" applyAlignment="1">
      <alignment horizontal="left" vertical="center"/>
    </xf>
    <xf numFmtId="0" fontId="28" fillId="0" borderId="21" xfId="0" applyFont="1" applyBorder="1" applyAlignment="1">
      <alignment vertical="center"/>
    </xf>
    <xf numFmtId="41" fontId="28" fillId="0" borderId="22" xfId="0" applyNumberFormat="1" applyFont="1" applyBorder="1" applyAlignment="1">
      <alignment vertical="center"/>
    </xf>
    <xf numFmtId="165" fontId="28" fillId="0" borderId="19" xfId="1" applyNumberFormat="1" applyFont="1" applyFill="1" applyBorder="1" applyAlignment="1">
      <alignment vertical="center"/>
    </xf>
    <xf numFmtId="0" fontId="28" fillId="0" borderId="20" xfId="0" applyFont="1" applyBorder="1" applyAlignment="1">
      <alignment vertical="center"/>
    </xf>
    <xf numFmtId="41" fontId="28" fillId="0" borderId="21" xfId="0" quotePrefix="1" applyNumberFormat="1" applyFont="1" applyBorder="1" applyAlignment="1">
      <alignment vertical="center"/>
    </xf>
    <xf numFmtId="9" fontId="47" fillId="5" borderId="25" xfId="4" applyFont="1" applyFill="1" applyBorder="1" applyAlignment="1">
      <alignment horizontal="right" vertical="center"/>
    </xf>
    <xf numFmtId="9" fontId="28" fillId="0" borderId="25" xfId="4" applyFont="1" applyFill="1" applyBorder="1" applyAlignment="1">
      <alignment horizontal="right" vertical="center"/>
    </xf>
    <xf numFmtId="41" fontId="28" fillId="0" borderId="20" xfId="0" applyNumberFormat="1" applyFont="1" applyBorder="1" applyAlignment="1">
      <alignment horizontal="center" vertical="center"/>
    </xf>
    <xf numFmtId="165" fontId="28" fillId="0" borderId="26" xfId="1" applyNumberFormat="1" applyFont="1" applyFill="1" applyBorder="1" applyAlignment="1">
      <alignment vertical="center"/>
    </xf>
    <xf numFmtId="9" fontId="28" fillId="0" borderId="17" xfId="4" quotePrefix="1" applyFont="1" applyFill="1" applyBorder="1" applyAlignment="1">
      <alignment horizontal="right" vertical="center"/>
    </xf>
    <xf numFmtId="0" fontId="36" fillId="0" borderId="0" xfId="0" applyFont="1" applyAlignment="1">
      <alignment vertical="center"/>
    </xf>
    <xf numFmtId="41" fontId="28" fillId="0" borderId="0" xfId="0" applyNumberFormat="1" applyFont="1" applyAlignment="1"/>
    <xf numFmtId="0" fontId="44" fillId="0" borderId="0" xfId="0" applyFont="1" applyAlignment="1"/>
    <xf numFmtId="41" fontId="28" fillId="0" borderId="0" xfId="0" quotePrefix="1" applyNumberFormat="1" applyFont="1" applyAlignment="1"/>
    <xf numFmtId="0" fontId="28" fillId="0" borderId="1" xfId="0" applyFont="1" applyBorder="1">
      <alignment vertical="top"/>
    </xf>
    <xf numFmtId="0" fontId="28" fillId="0" borderId="39" xfId="0" applyFont="1" applyBorder="1">
      <alignment vertical="top"/>
    </xf>
    <xf numFmtId="0" fontId="28" fillId="0" borderId="41" xfId="0" applyFont="1" applyBorder="1" applyAlignment="1">
      <alignment vertical="center"/>
    </xf>
    <xf numFmtId="0" fontId="3" fillId="0" borderId="0" xfId="0" applyFont="1" applyAlignment="1">
      <alignment vertical="center" wrapText="1"/>
    </xf>
    <xf numFmtId="0" fontId="28" fillId="0" borderId="11" xfId="0" applyFont="1" applyBorder="1" applyAlignment="1">
      <alignment horizontal="left" vertical="top"/>
    </xf>
    <xf numFmtId="0" fontId="28" fillId="0" borderId="41" xfId="0" applyFont="1" applyBorder="1" applyAlignment="1">
      <alignment horizontal="left" vertical="top"/>
    </xf>
    <xf numFmtId="0" fontId="28" fillId="0" borderId="4" xfId="0" applyFont="1" applyBorder="1">
      <alignment vertical="top"/>
    </xf>
    <xf numFmtId="0" fontId="28" fillId="0" borderId="0" xfId="0" quotePrefix="1" applyFont="1" applyAlignment="1">
      <alignment horizontal="left" vertical="center"/>
    </xf>
    <xf numFmtId="0" fontId="28" fillId="0" borderId="5" xfId="0" quotePrefix="1" applyFont="1" applyBorder="1" applyAlignment="1">
      <alignment horizontal="left" vertical="center"/>
    </xf>
    <xf numFmtId="0" fontId="28" fillId="0" borderId="6" xfId="0" quotePrefix="1" applyFont="1" applyBorder="1" applyAlignment="1">
      <alignment horizontal="left" vertical="top"/>
    </xf>
    <xf numFmtId="0" fontId="28" fillId="0" borderId="5" xfId="0" applyFont="1" applyBorder="1" applyAlignment="1">
      <alignment vertical="center" wrapText="1"/>
    </xf>
    <xf numFmtId="0" fontId="28" fillId="0" borderId="42" xfId="0" applyFont="1" applyBorder="1">
      <alignment vertical="top"/>
    </xf>
    <xf numFmtId="0" fontId="28" fillId="0" borderId="35" xfId="0" applyFont="1" applyBorder="1">
      <alignment vertical="top"/>
    </xf>
    <xf numFmtId="0" fontId="28" fillId="0" borderId="43" xfId="0" applyFont="1" applyBorder="1" applyAlignment="1">
      <alignment horizontal="left" vertical="top"/>
    </xf>
    <xf numFmtId="0" fontId="28" fillId="0" borderId="44" xfId="0" applyFont="1" applyBorder="1" applyAlignment="1">
      <alignment horizontal="left" vertical="top"/>
    </xf>
    <xf numFmtId="41" fontId="3" fillId="0" borderId="0" xfId="0" applyNumberFormat="1" applyFont="1" applyAlignment="1">
      <alignment horizontal="left"/>
    </xf>
    <xf numFmtId="0" fontId="48" fillId="0" borderId="0" xfId="0" applyFont="1" applyAlignment="1">
      <alignment vertical="center"/>
    </xf>
    <xf numFmtId="41" fontId="36" fillId="0" borderId="0" xfId="0" applyNumberFormat="1" applyFont="1" applyAlignment="1">
      <alignment vertical="center"/>
    </xf>
    <xf numFmtId="0" fontId="36" fillId="0" borderId="0" xfId="0" applyFont="1" applyAlignment="1">
      <alignment horizontal="center" vertical="center"/>
    </xf>
    <xf numFmtId="0" fontId="33" fillId="0" borderId="11" xfId="0" applyFont="1" applyBorder="1" applyAlignment="1">
      <alignment vertical="center"/>
    </xf>
    <xf numFmtId="41" fontId="3" fillId="0" borderId="11" xfId="0" applyNumberFormat="1" applyFont="1" applyBorder="1" applyAlignment="1">
      <alignment horizontal="left" vertical="center"/>
    </xf>
    <xf numFmtId="41" fontId="3" fillId="0" borderId="12" xfId="0" applyNumberFormat="1" applyFont="1" applyBorder="1" applyAlignment="1">
      <alignment horizontal="left" vertical="center"/>
    </xf>
    <xf numFmtId="9" fontId="3" fillId="0" borderId="1" xfId="4" applyFont="1" applyFill="1" applyBorder="1" applyAlignment="1">
      <alignment vertical="center"/>
    </xf>
    <xf numFmtId="9" fontId="3" fillId="0" borderId="4" xfId="4" applyFont="1" applyFill="1" applyBorder="1" applyAlignment="1">
      <alignment vertical="center"/>
    </xf>
    <xf numFmtId="9" fontId="3" fillId="0" borderId="13" xfId="4" applyFont="1" applyFill="1" applyBorder="1" applyAlignment="1">
      <alignment vertical="center"/>
    </xf>
    <xf numFmtId="9" fontId="3" fillId="0" borderId="33" xfId="4" applyFont="1" applyFill="1" applyBorder="1" applyAlignment="1">
      <alignment horizontal="right" vertical="center"/>
    </xf>
    <xf numFmtId="0" fontId="33" fillId="0" borderId="0" xfId="0" applyFont="1" applyAlignment="1">
      <alignment vertical="center"/>
    </xf>
    <xf numFmtId="9" fontId="3" fillId="0" borderId="0" xfId="4" applyFont="1" applyFill="1" applyBorder="1" applyAlignment="1">
      <alignment vertical="center"/>
    </xf>
    <xf numFmtId="41" fontId="3" fillId="0" borderId="27" xfId="0" applyNumberFormat="1" applyFont="1" applyBorder="1" applyAlignment="1">
      <alignment horizontal="left" vertical="center"/>
    </xf>
    <xf numFmtId="41" fontId="3" fillId="0" borderId="15" xfId="0" applyNumberFormat="1" applyFont="1" applyBorder="1" applyAlignment="1">
      <alignment horizontal="right" vertical="center"/>
    </xf>
    <xf numFmtId="9" fontId="3" fillId="0" borderId="17" xfId="4" applyFont="1" applyFill="1" applyBorder="1" applyAlignment="1">
      <alignment vertical="center"/>
    </xf>
    <xf numFmtId="41" fontId="3" fillId="0" borderId="16" xfId="0" applyNumberFormat="1" applyFont="1" applyBorder="1" applyAlignment="1">
      <alignment horizontal="right" vertical="center"/>
    </xf>
    <xf numFmtId="41" fontId="3" fillId="0" borderId="19" xfId="0" applyNumberFormat="1" applyFont="1" applyBorder="1" applyAlignment="1">
      <alignment horizontal="right" vertical="center"/>
    </xf>
    <xf numFmtId="41" fontId="3" fillId="0" borderId="21" xfId="0" applyNumberFormat="1" applyFont="1" applyBorder="1" applyAlignment="1">
      <alignment horizontal="right" vertical="center"/>
    </xf>
    <xf numFmtId="41" fontId="3" fillId="0" borderId="22" xfId="0" applyNumberFormat="1" applyFont="1" applyBorder="1" applyAlignment="1">
      <alignment horizontal="right" vertical="center"/>
    </xf>
    <xf numFmtId="9" fontId="3" fillId="0" borderId="42" xfId="4" applyFont="1" applyFill="1" applyBorder="1" applyAlignment="1">
      <alignment vertical="center"/>
    </xf>
    <xf numFmtId="9" fontId="3" fillId="0" borderId="23" xfId="4" applyFont="1" applyFill="1" applyBorder="1" applyAlignment="1">
      <alignment vertical="center"/>
    </xf>
    <xf numFmtId="41" fontId="3" fillId="0" borderId="21" xfId="0" applyNumberFormat="1" applyFont="1" applyBorder="1" applyAlignment="1">
      <alignment vertical="center"/>
    </xf>
    <xf numFmtId="41" fontId="3" fillId="0" borderId="26" xfId="0" applyNumberFormat="1" applyFont="1" applyBorder="1" applyAlignment="1">
      <alignment horizontal="right" vertical="center"/>
    </xf>
    <xf numFmtId="9" fontId="32" fillId="5" borderId="7" xfId="4" applyFont="1" applyFill="1" applyBorder="1" applyAlignment="1">
      <alignment vertical="center"/>
    </xf>
    <xf numFmtId="9" fontId="3" fillId="0" borderId="25" xfId="4" applyFont="1" applyFill="1" applyBorder="1" applyAlignment="1">
      <alignment vertical="center"/>
    </xf>
    <xf numFmtId="9" fontId="32" fillId="5" borderId="25" xfId="4" applyFont="1" applyFill="1" applyBorder="1" applyAlignment="1">
      <alignment vertical="center"/>
    </xf>
    <xf numFmtId="41" fontId="49" fillId="0" borderId="0" xfId="0" applyNumberFormat="1" applyFont="1" applyAlignment="1">
      <alignment horizontal="right" vertical="center"/>
    </xf>
    <xf numFmtId="41" fontId="49" fillId="0" borderId="0" xfId="0" applyNumberFormat="1" applyFont="1" applyAlignment="1">
      <alignment vertical="center"/>
    </xf>
    <xf numFmtId="43" fontId="36" fillId="0" borderId="0" xfId="0" applyNumberFormat="1" applyFont="1" applyAlignment="1">
      <alignment vertical="center"/>
    </xf>
    <xf numFmtId="0" fontId="36" fillId="0" borderId="0" xfId="0" applyFont="1" applyAlignment="1">
      <alignment horizontal="right" vertical="center"/>
    </xf>
    <xf numFmtId="41" fontId="3" fillId="0" borderId="12" xfId="0" applyNumberFormat="1" applyFont="1" applyBorder="1" applyAlignment="1">
      <alignment vertical="center"/>
    </xf>
    <xf numFmtId="41" fontId="3" fillId="0" borderId="27" xfId="0" applyNumberFormat="1" applyFont="1" applyBorder="1" applyAlignment="1">
      <alignment vertical="center"/>
    </xf>
    <xf numFmtId="41" fontId="3" fillId="0" borderId="15" xfId="0" applyNumberFormat="1" applyFont="1" applyBorder="1" applyAlignment="1">
      <alignment vertical="center"/>
    </xf>
    <xf numFmtId="41" fontId="3" fillId="0" borderId="16" xfId="0" applyNumberFormat="1" applyFont="1" applyBorder="1" applyAlignment="1">
      <alignment vertical="center"/>
    </xf>
    <xf numFmtId="9" fontId="3" fillId="0" borderId="34" xfId="4" applyFont="1" applyFill="1" applyBorder="1" applyAlignment="1">
      <alignment vertical="center"/>
    </xf>
    <xf numFmtId="9" fontId="3" fillId="0" borderId="18" xfId="4" applyFont="1" applyFill="1" applyBorder="1" applyAlignment="1">
      <alignment vertical="center"/>
    </xf>
    <xf numFmtId="41" fontId="3" fillId="0" borderId="19" xfId="0" applyNumberFormat="1" applyFont="1" applyBorder="1" applyAlignment="1">
      <alignment vertical="center"/>
    </xf>
    <xf numFmtId="9" fontId="32" fillId="5" borderId="35" xfId="4" applyFont="1" applyFill="1" applyBorder="1" applyAlignment="1">
      <alignment vertical="center"/>
    </xf>
    <xf numFmtId="9" fontId="3" fillId="0" borderId="24" xfId="4" applyFont="1" applyFill="1" applyBorder="1" applyAlignment="1">
      <alignment vertical="center"/>
    </xf>
    <xf numFmtId="41" fontId="3" fillId="0" borderId="21" xfId="1" applyNumberFormat="1" applyFont="1" applyFill="1" applyBorder="1" applyAlignment="1">
      <alignment horizontal="right" vertical="center"/>
    </xf>
    <xf numFmtId="9" fontId="32" fillId="5" borderId="24" xfId="4" applyFont="1" applyFill="1" applyBorder="1" applyAlignment="1">
      <alignment vertical="center"/>
    </xf>
    <xf numFmtId="165" fontId="3" fillId="0" borderId="19" xfId="1" applyNumberFormat="1" applyFont="1" applyFill="1" applyBorder="1" applyAlignment="1" applyProtection="1">
      <alignment horizontal="left" vertical="center"/>
    </xf>
    <xf numFmtId="0" fontId="3" fillId="0" borderId="0" xfId="0" applyFont="1" applyAlignment="1">
      <alignment horizontal="center" vertical="center"/>
    </xf>
    <xf numFmtId="165" fontId="3" fillId="0" borderId="11" xfId="1" applyNumberFormat="1" applyFont="1" applyFill="1" applyBorder="1" applyAlignment="1">
      <alignment horizontal="right" vertical="center"/>
    </xf>
    <xf numFmtId="41" fontId="3" fillId="0" borderId="10" xfId="0" applyNumberFormat="1" applyFont="1" applyBorder="1" applyAlignment="1">
      <alignment horizontal="right" vertical="center"/>
    </xf>
    <xf numFmtId="9" fontId="3" fillId="0" borderId="0" xfId="4" applyFont="1" applyBorder="1" applyAlignment="1">
      <alignment vertical="center"/>
    </xf>
    <xf numFmtId="165" fontId="3" fillId="0" borderId="0" xfId="1" applyNumberFormat="1" applyFont="1" applyBorder="1" applyAlignment="1">
      <alignment horizontal="right" vertical="center"/>
    </xf>
    <xf numFmtId="165" fontId="3" fillId="0" borderId="0" xfId="1" applyNumberFormat="1" applyFont="1" applyFill="1" applyBorder="1" applyAlignment="1">
      <alignment horizontal="right" vertical="center"/>
    </xf>
    <xf numFmtId="41" fontId="3" fillId="0" borderId="14" xfId="0" applyNumberFormat="1" applyFont="1" applyBorder="1" applyAlignment="1">
      <alignment horizontal="right" vertical="center"/>
    </xf>
    <xf numFmtId="165" fontId="3" fillId="0" borderId="21" xfId="1" applyNumberFormat="1" applyFont="1" applyBorder="1" applyAlignment="1">
      <alignment horizontal="right" vertical="center"/>
    </xf>
    <xf numFmtId="165" fontId="3" fillId="0" borderId="21" xfId="1" applyNumberFormat="1" applyFont="1" applyFill="1" applyBorder="1" applyAlignment="1">
      <alignment horizontal="right" vertical="center"/>
    </xf>
    <xf numFmtId="41" fontId="3" fillId="0" borderId="22" xfId="0" applyNumberFormat="1" applyFont="1" applyBorder="1" applyAlignment="1">
      <alignment vertical="center"/>
    </xf>
    <xf numFmtId="41" fontId="3" fillId="0" borderId="20" xfId="0" applyNumberFormat="1" applyFont="1" applyBorder="1" applyAlignment="1">
      <alignment horizontal="right" vertical="center"/>
    </xf>
    <xf numFmtId="41" fontId="3" fillId="0" borderId="26" xfId="0" applyNumberFormat="1" applyFont="1" applyBorder="1" applyAlignment="1">
      <alignment vertical="center"/>
    </xf>
    <xf numFmtId="41" fontId="3" fillId="0" borderId="20" xfId="1" applyNumberFormat="1" applyFont="1" applyFill="1" applyBorder="1" applyAlignment="1">
      <alignment horizontal="right" vertical="center"/>
    </xf>
    <xf numFmtId="41" fontId="3" fillId="0" borderId="22" xfId="1" applyNumberFormat="1" applyFont="1" applyFill="1" applyBorder="1" applyAlignment="1">
      <alignment horizontal="left" vertical="center"/>
    </xf>
    <xf numFmtId="41" fontId="3" fillId="0" borderId="0" xfId="1" applyNumberFormat="1" applyFont="1" applyFill="1" applyBorder="1" applyAlignment="1">
      <alignment horizontal="right" vertical="center"/>
    </xf>
    <xf numFmtId="41" fontId="3" fillId="0" borderId="0" xfId="1" applyNumberFormat="1" applyFont="1" applyFill="1" applyBorder="1" applyAlignment="1">
      <alignment horizontal="left" vertical="center"/>
    </xf>
    <xf numFmtId="0" fontId="3" fillId="0" borderId="8" xfId="0" applyFont="1" applyBorder="1" applyAlignment="1">
      <alignment horizontal="center" vertical="center"/>
    </xf>
    <xf numFmtId="41" fontId="3" fillId="0" borderId="12" xfId="0" applyNumberFormat="1" applyFont="1" applyBorder="1" applyAlignment="1">
      <alignment horizontal="right" vertical="center"/>
    </xf>
    <xf numFmtId="0" fontId="3" fillId="0" borderId="15" xfId="0" applyFont="1" applyBorder="1" applyAlignment="1">
      <alignment vertical="center"/>
    </xf>
    <xf numFmtId="9" fontId="3" fillId="0" borderId="15" xfId="4" applyFont="1" applyFill="1" applyBorder="1" applyAlignment="1">
      <alignment vertical="center"/>
    </xf>
    <xf numFmtId="41" fontId="3" fillId="0" borderId="26" xfId="2" applyFont="1" applyFill="1" applyBorder="1" applyAlignment="1" applyProtection="1">
      <alignment vertical="center"/>
    </xf>
    <xf numFmtId="0" fontId="50" fillId="0" borderId="0" xfId="0" applyFont="1" applyAlignment="1">
      <alignment horizontal="left" vertical="center"/>
    </xf>
    <xf numFmtId="0" fontId="36" fillId="0" borderId="0" xfId="0" applyFont="1" applyAlignment="1">
      <alignment horizontal="left" vertical="center"/>
    </xf>
    <xf numFmtId="0" fontId="41" fillId="0" borderId="0" xfId="5" applyFont="1" applyAlignment="1">
      <alignment vertical="center"/>
    </xf>
    <xf numFmtId="0" fontId="18" fillId="0" borderId="0" xfId="5" applyFont="1" applyAlignment="1">
      <alignment vertical="center"/>
    </xf>
    <xf numFmtId="0" fontId="18" fillId="0" borderId="0" xfId="5" applyFont="1" applyAlignment="1">
      <alignment horizontal="left" vertical="center"/>
    </xf>
    <xf numFmtId="0" fontId="18" fillId="0" borderId="8" xfId="5" applyFont="1" applyBorder="1" applyAlignment="1">
      <alignment horizontal="left" vertical="center"/>
    </xf>
    <xf numFmtId="0" fontId="18" fillId="0" borderId="6" xfId="5" applyFont="1" applyBorder="1" applyAlignment="1">
      <alignment horizontal="left" vertical="center"/>
    </xf>
    <xf numFmtId="0" fontId="28" fillId="0" borderId="0" xfId="0" applyFont="1" applyAlignment="1">
      <alignment horizontal="left" vertical="top" wrapText="1"/>
    </xf>
    <xf numFmtId="0" fontId="42" fillId="0" borderId="10" xfId="5" applyFont="1" applyBorder="1" applyAlignment="1">
      <alignment horizontal="left" vertical="center"/>
    </xf>
    <xf numFmtId="41" fontId="3" fillId="0" borderId="11" xfId="5" quotePrefix="1" applyNumberFormat="1" applyFont="1" applyBorder="1" applyAlignment="1">
      <alignment vertical="center"/>
    </xf>
    <xf numFmtId="0" fontId="3" fillId="0" borderId="11" xfId="5" applyFont="1" applyBorder="1" applyAlignment="1">
      <alignment vertical="center"/>
    </xf>
    <xf numFmtId="41" fontId="3" fillId="0" borderId="12" xfId="5" quotePrefix="1" applyNumberFormat="1" applyFont="1" applyBorder="1" applyAlignment="1">
      <alignment vertical="center"/>
    </xf>
    <xf numFmtId="41" fontId="3" fillId="0" borderId="14" xfId="5" quotePrefix="1" applyNumberFormat="1" applyFont="1" applyBorder="1" applyAlignment="1">
      <alignment vertical="center"/>
    </xf>
    <xf numFmtId="41" fontId="3" fillId="0" borderId="15" xfId="5" quotePrefix="1" applyNumberFormat="1" applyFont="1" applyBorder="1" applyAlignment="1">
      <alignment vertical="center"/>
    </xf>
    <xf numFmtId="9" fontId="3" fillId="0" borderId="17" xfId="4" applyFont="1" applyFill="1" applyBorder="1" applyAlignment="1" applyProtection="1">
      <alignment horizontal="right" vertical="center"/>
    </xf>
    <xf numFmtId="9" fontId="3" fillId="0" borderId="0" xfId="4" applyFont="1" applyFill="1" applyBorder="1" applyAlignment="1" applyProtection="1">
      <alignment horizontal="right" vertical="center"/>
    </xf>
    <xf numFmtId="41" fontId="3" fillId="0" borderId="16" xfId="5" quotePrefix="1" applyNumberFormat="1" applyFont="1" applyBorder="1" applyAlignment="1">
      <alignment vertical="center"/>
    </xf>
    <xf numFmtId="0" fontId="3" fillId="0" borderId="14" xfId="5" applyFont="1" applyBorder="1" applyAlignment="1">
      <alignment vertical="center"/>
    </xf>
    <xf numFmtId="41" fontId="3" fillId="0" borderId="0" xfId="5" quotePrefix="1" applyNumberFormat="1" applyFont="1" applyAlignment="1">
      <alignment vertical="center"/>
    </xf>
    <xf numFmtId="0" fontId="42" fillId="0" borderId="29" xfId="5" applyFont="1" applyBorder="1" applyAlignment="1">
      <alignment vertical="center"/>
    </xf>
    <xf numFmtId="41" fontId="3" fillId="0" borderId="6" xfId="5" quotePrefix="1" applyNumberFormat="1" applyFont="1" applyBorder="1" applyAlignment="1">
      <alignment vertical="center"/>
    </xf>
    <xf numFmtId="0" fontId="3" fillId="0" borderId="6" xfId="5" applyFont="1" applyBorder="1" applyAlignment="1">
      <alignment vertical="center"/>
    </xf>
    <xf numFmtId="41" fontId="3" fillId="0" borderId="30" xfId="5" quotePrefix="1" applyNumberFormat="1" applyFont="1" applyBorder="1" applyAlignment="1">
      <alignment vertical="center"/>
    </xf>
    <xf numFmtId="41" fontId="3" fillId="0" borderId="29" xfId="5" quotePrefix="1" applyNumberFormat="1" applyFont="1" applyBorder="1" applyAlignment="1">
      <alignment vertical="center"/>
    </xf>
    <xf numFmtId="9" fontId="3" fillId="0" borderId="18" xfId="4" applyFont="1" applyFill="1" applyBorder="1" applyAlignment="1" applyProtection="1">
      <alignment horizontal="right" vertical="center"/>
    </xf>
    <xf numFmtId="41" fontId="3" fillId="0" borderId="19" xfId="5" quotePrefix="1" applyNumberFormat="1" applyFont="1" applyBorder="1" applyAlignment="1">
      <alignment vertical="center"/>
    </xf>
    <xf numFmtId="41" fontId="3" fillId="0" borderId="21" xfId="5" quotePrefix="1" applyNumberFormat="1" applyFont="1" applyBorder="1" applyAlignment="1">
      <alignment vertical="center"/>
    </xf>
    <xf numFmtId="0" fontId="3" fillId="0" borderId="21" xfId="5" applyFont="1" applyBorder="1" applyAlignment="1">
      <alignment vertical="center"/>
    </xf>
    <xf numFmtId="41" fontId="3" fillId="0" borderId="22" xfId="5" quotePrefix="1" applyNumberFormat="1" applyFont="1" applyBorder="1" applyAlignment="1">
      <alignment vertical="center"/>
    </xf>
    <xf numFmtId="9" fontId="3" fillId="0" borderId="25" xfId="4" applyFont="1" applyFill="1" applyBorder="1" applyAlignment="1" applyProtection="1">
      <alignment horizontal="right" vertical="center"/>
    </xf>
    <xf numFmtId="0" fontId="28" fillId="0" borderId="0" xfId="0" applyFont="1" applyAlignment="1">
      <alignment horizontal="left" vertical="center" wrapText="1"/>
    </xf>
    <xf numFmtId="0" fontId="28" fillId="0" borderId="0" xfId="0" applyFont="1" applyAlignment="1">
      <alignment horizontal="right" vertical="center" wrapText="1"/>
    </xf>
    <xf numFmtId="172" fontId="53" fillId="0" borderId="0" xfId="0" applyNumberFormat="1" applyFont="1" applyAlignment="1">
      <alignment vertical="center"/>
    </xf>
    <xf numFmtId="172" fontId="3" fillId="0" borderId="0" xfId="0" applyNumberFormat="1" applyFont="1" applyAlignment="1">
      <alignment vertical="center"/>
    </xf>
    <xf numFmtId="0" fontId="3" fillId="0" borderId="11" xfId="5" applyFont="1" applyBorder="1" applyAlignment="1">
      <alignment horizontal="left" vertical="center"/>
    </xf>
    <xf numFmtId="41" fontId="3" fillId="0" borderId="11" xfId="1" applyNumberFormat="1" applyFont="1" applyFill="1" applyBorder="1" applyAlignment="1">
      <alignment horizontal="right" vertical="center"/>
    </xf>
    <xf numFmtId="0" fontId="18" fillId="0" borderId="11" xfId="5" applyFont="1" applyBorder="1" applyAlignment="1">
      <alignment horizontal="left" vertical="center"/>
    </xf>
    <xf numFmtId="41" fontId="3" fillId="0" borderId="11" xfId="1" applyNumberFormat="1" applyFont="1" applyFill="1" applyBorder="1" applyAlignment="1">
      <alignment vertical="center"/>
    </xf>
    <xf numFmtId="41" fontId="18" fillId="0" borderId="11" xfId="2" applyFont="1" applyFill="1" applyBorder="1" applyAlignment="1">
      <alignment horizontal="center" vertical="center"/>
    </xf>
    <xf numFmtId="41" fontId="3" fillId="0" borderId="12" xfId="1" applyNumberFormat="1" applyFont="1" applyFill="1" applyBorder="1" applyAlignment="1">
      <alignment vertical="center"/>
    </xf>
    <xf numFmtId="1" fontId="18" fillId="0" borderId="0" xfId="2" applyNumberFormat="1" applyFont="1" applyFill="1" applyBorder="1" applyAlignment="1">
      <alignment horizontal="right" vertical="center"/>
    </xf>
    <xf numFmtId="9" fontId="3" fillId="0" borderId="13" xfId="0" applyNumberFormat="1" applyFont="1" applyBorder="1" applyAlignment="1">
      <alignment vertical="center"/>
    </xf>
    <xf numFmtId="9" fontId="3" fillId="0" borderId="0" xfId="0" applyNumberFormat="1" applyFont="1" applyAlignment="1">
      <alignment vertical="center"/>
    </xf>
    <xf numFmtId="41" fontId="3" fillId="0" borderId="27" xfId="2" applyFont="1" applyFill="1" applyBorder="1" applyAlignment="1" applyProtection="1">
      <alignment horizontal="left" vertical="center"/>
    </xf>
    <xf numFmtId="41" fontId="3" fillId="0" borderId="0" xfId="5" quotePrefix="1" applyNumberFormat="1" applyFont="1" applyAlignment="1">
      <alignment horizontal="right" vertical="center"/>
    </xf>
    <xf numFmtId="9" fontId="3" fillId="0" borderId="17" xfId="0" applyNumberFormat="1" applyFont="1" applyBorder="1" applyAlignment="1">
      <alignment vertical="center"/>
    </xf>
    <xf numFmtId="41" fontId="3" fillId="0" borderId="14" xfId="2" applyFont="1" applyFill="1" applyBorder="1" applyAlignment="1" applyProtection="1">
      <alignment horizontal="right" vertical="center"/>
    </xf>
    <xf numFmtId="41" fontId="3" fillId="0" borderId="16" xfId="2" applyFont="1" applyFill="1" applyBorder="1" applyAlignment="1" applyProtection="1">
      <alignment horizontal="left" vertical="center"/>
    </xf>
    <xf numFmtId="9" fontId="3" fillId="0" borderId="18" xfId="0" applyNumberFormat="1" applyFont="1" applyBorder="1" applyAlignment="1">
      <alignment vertical="center"/>
    </xf>
    <xf numFmtId="41" fontId="3" fillId="0" borderId="29" xfId="2" applyFont="1" applyFill="1" applyBorder="1" applyAlignment="1" applyProtection="1">
      <alignment horizontal="right" vertical="center"/>
    </xf>
    <xf numFmtId="41" fontId="3" fillId="0" borderId="6" xfId="2" applyFont="1" applyFill="1" applyBorder="1" applyAlignment="1" applyProtection="1">
      <alignment horizontal="right" vertical="center"/>
    </xf>
    <xf numFmtId="41" fontId="3" fillId="0" borderId="30" xfId="2" applyFont="1" applyFill="1" applyBorder="1" applyAlignment="1" applyProtection="1">
      <alignment horizontal="right" vertical="center"/>
    </xf>
    <xf numFmtId="41" fontId="3" fillId="0" borderId="19" xfId="2" applyFont="1" applyFill="1" applyBorder="1" applyAlignment="1" applyProtection="1">
      <alignment horizontal="left" vertical="center"/>
    </xf>
    <xf numFmtId="0" fontId="18" fillId="0" borderId="21" xfId="5" applyFont="1" applyBorder="1" applyAlignment="1">
      <alignment horizontal="left" vertical="center"/>
    </xf>
    <xf numFmtId="41" fontId="3" fillId="0" borderId="21" xfId="1" applyNumberFormat="1" applyFont="1" applyFill="1" applyBorder="1" applyAlignment="1">
      <alignment vertical="center"/>
    </xf>
    <xf numFmtId="41" fontId="18" fillId="0" borderId="21" xfId="2" applyFont="1" applyFill="1" applyBorder="1" applyAlignment="1">
      <alignment horizontal="right" vertical="center"/>
    </xf>
    <xf numFmtId="41" fontId="3" fillId="0" borderId="22" xfId="1" applyNumberFormat="1" applyFont="1" applyFill="1" applyBorder="1" applyAlignment="1">
      <alignment vertical="center"/>
    </xf>
    <xf numFmtId="41" fontId="18" fillId="0" borderId="0" xfId="5" applyNumberFormat="1" applyFont="1" applyAlignment="1">
      <alignment horizontal="right" vertical="center"/>
    </xf>
    <xf numFmtId="9" fontId="3" fillId="0" borderId="23" xfId="0" applyNumberFormat="1" applyFont="1" applyBorder="1" applyAlignment="1">
      <alignment vertical="center"/>
    </xf>
    <xf numFmtId="9" fontId="3" fillId="0" borderId="23" xfId="0" applyNumberFormat="1" applyFont="1" applyBorder="1" applyAlignment="1">
      <alignment horizontal="right" vertical="center"/>
    </xf>
    <xf numFmtId="9" fontId="32" fillId="5" borderId="25" xfId="0" applyNumberFormat="1" applyFont="1" applyFill="1" applyBorder="1" applyAlignment="1">
      <alignment vertical="center"/>
    </xf>
    <xf numFmtId="9" fontId="3" fillId="0" borderId="25" xfId="0" applyNumberFormat="1" applyFont="1" applyBorder="1" applyAlignment="1">
      <alignment horizontal="right" vertical="center"/>
    </xf>
    <xf numFmtId="9" fontId="3" fillId="0" borderId="25" xfId="0" applyNumberFormat="1" applyFont="1" applyBorder="1" applyAlignment="1">
      <alignment vertical="center"/>
    </xf>
    <xf numFmtId="0" fontId="28" fillId="0" borderId="0" xfId="0" applyFont="1" applyAlignment="1">
      <alignment vertical="center" wrapText="1"/>
    </xf>
    <xf numFmtId="0" fontId="28" fillId="0" borderId="0" xfId="0" applyFont="1" applyAlignment="1">
      <alignment vertical="top" wrapText="1"/>
    </xf>
    <xf numFmtId="41" fontId="3" fillId="0" borderId="10" xfId="1" applyNumberFormat="1" applyFont="1" applyFill="1" applyBorder="1" applyAlignment="1">
      <alignment vertical="center"/>
    </xf>
    <xf numFmtId="165" fontId="3" fillId="0" borderId="0" xfId="1" applyNumberFormat="1" applyFont="1" applyFill="1" applyBorder="1" applyAlignment="1">
      <alignment vertical="center"/>
    </xf>
    <xf numFmtId="41" fontId="18" fillId="0" borderId="0" xfId="2" applyFont="1" applyFill="1" applyBorder="1" applyAlignment="1">
      <alignment horizontal="right" vertical="center"/>
    </xf>
    <xf numFmtId="41" fontId="3" fillId="0" borderId="27" xfId="1" applyNumberFormat="1" applyFont="1" applyFill="1" applyBorder="1" applyAlignment="1">
      <alignment vertical="center"/>
    </xf>
    <xf numFmtId="41" fontId="18" fillId="0" borderId="0" xfId="2" applyFont="1" applyFill="1" applyBorder="1" applyAlignment="1">
      <alignment horizontal="center" vertical="center"/>
    </xf>
    <xf numFmtId="41" fontId="3" fillId="0" borderId="15" xfId="1" applyNumberFormat="1" applyFont="1" applyFill="1" applyBorder="1" applyAlignment="1">
      <alignment vertical="center"/>
    </xf>
    <xf numFmtId="41" fontId="3" fillId="0" borderId="14" xfId="1" applyNumberFormat="1" applyFont="1" applyFill="1" applyBorder="1" applyAlignment="1">
      <alignment vertical="center"/>
    </xf>
    <xf numFmtId="172" fontId="53" fillId="0" borderId="0" xfId="0" applyNumberFormat="1" applyFont="1" applyAlignment="1">
      <alignment horizontal="right" vertical="center"/>
    </xf>
    <xf numFmtId="9" fontId="3" fillId="0" borderId="13" xfId="0" applyNumberFormat="1" applyFont="1" applyBorder="1" applyAlignment="1">
      <alignment horizontal="right" vertical="center"/>
    </xf>
    <xf numFmtId="9" fontId="3" fillId="0" borderId="0" xfId="0" applyNumberFormat="1" applyFont="1" applyAlignment="1">
      <alignment horizontal="right" vertical="center"/>
    </xf>
    <xf numFmtId="41" fontId="3" fillId="0" borderId="27" xfId="2" applyFont="1" applyFill="1" applyBorder="1" applyAlignment="1" applyProtection="1">
      <alignment horizontal="right" vertical="center"/>
    </xf>
    <xf numFmtId="9" fontId="3" fillId="0" borderId="17" xfId="0" applyNumberFormat="1" applyFont="1" applyBorder="1" applyAlignment="1">
      <alignment horizontal="right" vertical="center"/>
    </xf>
    <xf numFmtId="9" fontId="3" fillId="0" borderId="18" xfId="0" applyNumberFormat="1" applyFont="1" applyBorder="1" applyAlignment="1">
      <alignment horizontal="right" vertical="center"/>
    </xf>
    <xf numFmtId="41" fontId="3" fillId="0" borderId="19" xfId="2" applyFont="1" applyFill="1" applyBorder="1" applyAlignment="1" applyProtection="1">
      <alignment horizontal="right" vertical="center"/>
    </xf>
    <xf numFmtId="9" fontId="32" fillId="5" borderId="25" xfId="0" applyNumberFormat="1" applyFont="1" applyFill="1" applyBorder="1" applyAlignment="1">
      <alignment horizontal="right" vertical="center"/>
    </xf>
    <xf numFmtId="9" fontId="3" fillId="0" borderId="0" xfId="4" applyFont="1" applyBorder="1" applyAlignment="1">
      <alignment horizontal="right" vertical="center"/>
    </xf>
    <xf numFmtId="9" fontId="10" fillId="0" borderId="0" xfId="4" applyFont="1" applyBorder="1" applyAlignment="1">
      <alignment vertical="center"/>
    </xf>
    <xf numFmtId="0" fontId="10" fillId="0" borderId="8" xfId="0" applyFont="1" applyBorder="1" applyAlignment="1">
      <alignment horizontal="center"/>
    </xf>
    <xf numFmtId="0" fontId="21" fillId="0" borderId="0" xfId="0" applyFont="1" applyAlignment="1"/>
    <xf numFmtId="0" fontId="18" fillId="0" borderId="0" xfId="0" applyFont="1" applyAlignment="1">
      <alignment horizontal="center"/>
    </xf>
    <xf numFmtId="41" fontId="18" fillId="0" borderId="6" xfId="2" applyFont="1" applyFill="1" applyBorder="1" applyAlignment="1">
      <alignment horizontal="right" vertical="center"/>
    </xf>
    <xf numFmtId="9" fontId="18" fillId="0" borderId="0" xfId="4" applyFont="1" applyFill="1" applyBorder="1" applyAlignment="1">
      <alignment horizontal="center" vertical="center"/>
    </xf>
    <xf numFmtId="0" fontId="23" fillId="0" borderId="0" xfId="2" applyNumberFormat="1" applyFont="1" applyFill="1" applyBorder="1" applyAlignment="1">
      <alignment horizontal="center" vertical="center"/>
    </xf>
    <xf numFmtId="0" fontId="23" fillId="0" borderId="0" xfId="2" applyNumberFormat="1" applyFont="1" applyFill="1" applyBorder="1" applyAlignment="1">
      <alignment horizontal="centerContinuous" vertical="center"/>
    </xf>
    <xf numFmtId="9" fontId="3" fillId="5" borderId="13" xfId="4" applyFont="1" applyFill="1" applyBorder="1" applyAlignment="1">
      <alignment vertical="center"/>
    </xf>
    <xf numFmtId="41" fontId="3" fillId="0" borderId="14" xfId="2" applyFont="1" applyFill="1" applyBorder="1" applyAlignment="1">
      <alignment horizontal="right" vertical="center"/>
    </xf>
    <xf numFmtId="9" fontId="3" fillId="5" borderId="17" xfId="4" applyFont="1" applyFill="1" applyBorder="1" applyAlignment="1">
      <alignment vertical="center"/>
    </xf>
    <xf numFmtId="41" fontId="3" fillId="0" borderId="15" xfId="1" applyNumberFormat="1" applyFont="1" applyFill="1" applyBorder="1" applyAlignment="1">
      <alignment horizontal="right" vertical="center"/>
    </xf>
    <xf numFmtId="41" fontId="3" fillId="0" borderId="14" xfId="1" applyNumberFormat="1" applyFont="1" applyFill="1" applyBorder="1" applyAlignment="1">
      <alignment horizontal="right" vertical="center"/>
    </xf>
    <xf numFmtId="41" fontId="3" fillId="0" borderId="15" xfId="1" applyNumberFormat="1" applyFont="1" applyFill="1" applyBorder="1" applyAlignment="1">
      <alignment horizontal="left" vertical="center"/>
    </xf>
    <xf numFmtId="41" fontId="3" fillId="0" borderId="22" xfId="1" applyNumberFormat="1" applyFont="1" applyFill="1" applyBorder="1" applyAlignment="1">
      <alignment horizontal="right" vertical="center"/>
    </xf>
    <xf numFmtId="41" fontId="3" fillId="0" borderId="21" xfId="1" applyNumberFormat="1" applyFont="1" applyFill="1" applyBorder="1" applyAlignment="1">
      <alignment horizontal="left" vertical="center"/>
    </xf>
    <xf numFmtId="41" fontId="3" fillId="0" borderId="31" xfId="1" applyNumberFormat="1" applyFont="1" applyFill="1" applyBorder="1" applyAlignment="1">
      <alignment horizontal="left" vertical="center"/>
    </xf>
    <xf numFmtId="41" fontId="3" fillId="0" borderId="26" xfId="1" applyNumberFormat="1" applyFont="1" applyFill="1" applyBorder="1" applyAlignment="1">
      <alignment horizontal="left" vertical="center"/>
    </xf>
    <xf numFmtId="0" fontId="3" fillId="0" borderId="21" xfId="0" applyFont="1" applyBorder="1" applyAlignment="1">
      <alignment vertical="center" wrapText="1"/>
    </xf>
    <xf numFmtId="165" fontId="3" fillId="0" borderId="21" xfId="1" applyNumberFormat="1" applyFont="1" applyFill="1" applyBorder="1" applyAlignment="1">
      <alignment vertical="center"/>
    </xf>
    <xf numFmtId="165" fontId="3" fillId="0" borderId="22" xfId="1" applyNumberFormat="1" applyFont="1" applyFill="1" applyBorder="1" applyAlignment="1">
      <alignment vertical="center"/>
    </xf>
    <xf numFmtId="41" fontId="3" fillId="0" borderId="0" xfId="0" applyNumberFormat="1" applyFont="1" applyAlignment="1">
      <alignment horizontal="right" vertical="center" wrapText="1"/>
    </xf>
    <xf numFmtId="9" fontId="3" fillId="0" borderId="32" xfId="4" applyFont="1" applyFill="1" applyBorder="1" applyAlignment="1">
      <alignment vertical="center"/>
    </xf>
    <xf numFmtId="9" fontId="3" fillId="0" borderId="28" xfId="4" applyFont="1" applyFill="1" applyBorder="1" applyAlignment="1">
      <alignment vertical="center"/>
    </xf>
    <xf numFmtId="41" fontId="3" fillId="0" borderId="26" xfId="2" applyFont="1" applyFill="1" applyBorder="1" applyAlignment="1">
      <alignment horizontal="left" vertical="center"/>
    </xf>
    <xf numFmtId="0" fontId="18" fillId="0" borderId="6" xfId="0" applyFont="1" applyBorder="1" applyAlignment="1">
      <alignment vertical="center"/>
    </xf>
    <xf numFmtId="41" fontId="3" fillId="0" borderId="6" xfId="2" applyFont="1" applyFill="1" applyBorder="1" applyAlignment="1">
      <alignment horizontal="right" vertical="center"/>
    </xf>
    <xf numFmtId="0" fontId="3" fillId="0" borderId="6" xfId="2" applyNumberFormat="1" applyFont="1" applyFill="1" applyBorder="1" applyAlignment="1">
      <alignment horizontal="right" vertical="center"/>
    </xf>
    <xf numFmtId="43" fontId="3" fillId="0" borderId="6" xfId="2" applyNumberFormat="1" applyFont="1" applyFill="1" applyBorder="1" applyAlignment="1">
      <alignment horizontal="right" vertical="center"/>
    </xf>
    <xf numFmtId="0" fontId="3" fillId="0" borderId="0" xfId="2" applyNumberFormat="1" applyFont="1" applyFill="1" applyBorder="1" applyAlignment="1">
      <alignment horizontal="right" vertical="center"/>
    </xf>
    <xf numFmtId="0" fontId="3" fillId="0" borderId="8" xfId="0" applyFont="1" applyBorder="1" applyAlignment="1">
      <alignment horizontal="right" vertical="center"/>
    </xf>
    <xf numFmtId="0" fontId="3" fillId="0" borderId="6" xfId="0" applyFont="1" applyBorder="1" applyAlignment="1">
      <alignment horizontal="right" vertical="center"/>
    </xf>
    <xf numFmtId="41" fontId="3" fillId="0" borderId="6" xfId="2" applyFont="1" applyFill="1" applyBorder="1" applyAlignment="1">
      <alignment vertical="center"/>
    </xf>
    <xf numFmtId="0" fontId="3" fillId="0" borderId="6" xfId="2" applyNumberFormat="1" applyFont="1" applyFill="1" applyBorder="1" applyAlignment="1">
      <alignment vertical="center"/>
    </xf>
    <xf numFmtId="0" fontId="3" fillId="0" borderId="8" xfId="0" applyFont="1" applyBorder="1" applyAlignment="1">
      <alignment vertical="center"/>
    </xf>
    <xf numFmtId="41" fontId="53" fillId="0" borderId="0" xfId="4" applyNumberFormat="1" applyFont="1" applyFill="1" applyBorder="1" applyAlignment="1">
      <alignment vertical="center"/>
    </xf>
    <xf numFmtId="173" fontId="3" fillId="0" borderId="0" xfId="0" applyNumberFormat="1" applyFont="1" applyAlignment="1">
      <alignment vertical="center"/>
    </xf>
    <xf numFmtId="0" fontId="3" fillId="0" borderId="11" xfId="2" applyNumberFormat="1" applyFont="1" applyFill="1" applyBorder="1" applyAlignment="1">
      <alignment horizontal="right" vertical="center"/>
    </xf>
    <xf numFmtId="0" fontId="3" fillId="0" borderId="13" xfId="0" applyFont="1" applyBorder="1" applyAlignment="1">
      <alignment horizontal="right" vertical="center"/>
    </xf>
    <xf numFmtId="0" fontId="3" fillId="5" borderId="13" xfId="0" applyFont="1" applyFill="1" applyBorder="1" applyAlignment="1">
      <alignment horizontal="right" vertical="center"/>
    </xf>
    <xf numFmtId="0" fontId="3" fillId="0" borderId="10" xfId="0" applyFont="1" applyBorder="1" applyAlignment="1">
      <alignment horizontal="right" vertical="center"/>
    </xf>
    <xf numFmtId="0" fontId="3" fillId="0" borderId="12" xfId="2" applyNumberFormat="1" applyFont="1" applyFill="1" applyBorder="1" applyAlignment="1">
      <alignment vertical="center"/>
    </xf>
    <xf numFmtId="0" fontId="3" fillId="0" borderId="13" xfId="0" applyFont="1" applyBorder="1" applyAlignment="1">
      <alignment vertical="center"/>
    </xf>
    <xf numFmtId="0" fontId="3" fillId="5" borderId="13" xfId="0" applyFont="1" applyFill="1" applyBorder="1" applyAlignment="1">
      <alignment vertical="center"/>
    </xf>
    <xf numFmtId="0" fontId="3" fillId="0" borderId="27" xfId="0" applyFont="1" applyBorder="1" applyAlignment="1">
      <alignment vertical="center"/>
    </xf>
    <xf numFmtId="0" fontId="3" fillId="0" borderId="0" xfId="0" applyFont="1" applyAlignment="1">
      <alignment horizontal="left" vertical="center" wrapText="1"/>
    </xf>
    <xf numFmtId="9" fontId="3" fillId="0" borderId="17" xfId="4" applyFont="1" applyFill="1" applyBorder="1" applyAlignment="1">
      <alignment horizontal="right" vertical="center" wrapText="1"/>
    </xf>
    <xf numFmtId="9" fontId="3" fillId="0" borderId="0" xfId="4" applyFont="1" applyFill="1" applyBorder="1" applyAlignment="1">
      <alignment horizontal="right" vertical="center" wrapText="1"/>
    </xf>
    <xf numFmtId="9" fontId="3" fillId="5" borderId="17" xfId="4" applyFont="1" applyFill="1" applyBorder="1" applyAlignment="1">
      <alignment horizontal="right" vertical="center" wrapText="1"/>
    </xf>
    <xf numFmtId="41" fontId="3" fillId="0" borderId="0" xfId="0" quotePrefix="1" applyNumberFormat="1" applyFont="1" applyAlignment="1"/>
    <xf numFmtId="0" fontId="54" fillId="0" borderId="0" xfId="0" applyFont="1" applyAlignment="1"/>
    <xf numFmtId="41" fontId="3" fillId="0" borderId="6" xfId="0" applyNumberFormat="1" applyFont="1" applyBorder="1" applyAlignment="1">
      <alignment horizontal="right" vertical="center"/>
    </xf>
    <xf numFmtId="41" fontId="3" fillId="0" borderId="30" xfId="0" applyNumberFormat="1" applyFont="1" applyBorder="1" applyAlignment="1">
      <alignment horizontal="right" vertical="center"/>
    </xf>
    <xf numFmtId="9" fontId="3" fillId="0" borderId="36" xfId="4" applyFont="1" applyFill="1" applyBorder="1" applyAlignment="1">
      <alignment horizontal="right" vertical="center"/>
    </xf>
    <xf numFmtId="0" fontId="3" fillId="0" borderId="20" xfId="0" applyFont="1" applyBorder="1" applyAlignment="1">
      <alignment horizontal="left" vertical="center"/>
    </xf>
    <xf numFmtId="0" fontId="30" fillId="0" borderId="0" xfId="5" applyFont="1" applyAlignment="1">
      <alignment horizontal="left"/>
    </xf>
    <xf numFmtId="0" fontId="3" fillId="0" borderId="12" xfId="0" applyFont="1" applyBorder="1" applyAlignment="1">
      <alignment vertical="center"/>
    </xf>
    <xf numFmtId="39" fontId="3" fillId="0" borderId="0" xfId="0" applyNumberFormat="1" applyFont="1" applyAlignment="1">
      <alignment vertical="center"/>
    </xf>
    <xf numFmtId="39" fontId="3" fillId="0" borderId="15" xfId="0" applyNumberFormat="1" applyFont="1" applyBorder="1" applyAlignment="1">
      <alignment vertical="center"/>
    </xf>
    <xf numFmtId="39" fontId="3" fillId="0" borderId="14" xfId="0" applyNumberFormat="1" applyFont="1" applyBorder="1" applyAlignment="1">
      <alignment vertical="center"/>
    </xf>
    <xf numFmtId="39" fontId="3" fillId="0" borderId="16" xfId="0" applyNumberFormat="1" applyFont="1" applyBorder="1" applyAlignment="1">
      <alignment vertical="center"/>
    </xf>
    <xf numFmtId="37" fontId="3" fillId="0" borderId="14" xfId="0" applyNumberFormat="1" applyFont="1" applyBorder="1" applyAlignment="1">
      <alignment vertical="center"/>
    </xf>
    <xf numFmtId="37" fontId="3" fillId="0" borderId="0" xfId="0" applyNumberFormat="1" applyFont="1" applyAlignment="1">
      <alignment vertical="center"/>
    </xf>
    <xf numFmtId="37" fontId="3" fillId="0" borderId="15" xfId="0" applyNumberFormat="1" applyFont="1" applyBorder="1" applyAlignment="1">
      <alignment vertical="center"/>
    </xf>
    <xf numFmtId="37" fontId="3" fillId="0" borderId="16" xfId="0" applyNumberFormat="1" applyFont="1" applyBorder="1" applyAlignment="1">
      <alignment vertical="center"/>
    </xf>
    <xf numFmtId="37" fontId="3" fillId="0" borderId="0" xfId="0" applyNumberFormat="1" applyFont="1" applyAlignment="1"/>
    <xf numFmtId="37" fontId="3" fillId="0" borderId="15" xfId="0" applyNumberFormat="1" applyFont="1" applyBorder="1" applyAlignment="1">
      <alignment horizontal="right" vertical="center"/>
    </xf>
    <xf numFmtId="37" fontId="3" fillId="0" borderId="0" xfId="0" applyNumberFormat="1" applyFont="1" applyAlignment="1">
      <alignment horizontal="right" vertical="center"/>
    </xf>
    <xf numFmtId="165" fontId="3" fillId="0" borderId="14" xfId="1" applyNumberFormat="1" applyFont="1" applyFill="1" applyBorder="1" applyAlignment="1">
      <alignment vertical="center"/>
    </xf>
    <xf numFmtId="174" fontId="3" fillId="0" borderId="0" xfId="0" applyNumberFormat="1" applyFont="1" applyAlignment="1">
      <alignment vertical="center"/>
    </xf>
    <xf numFmtId="174" fontId="3" fillId="0" borderId="15" xfId="0" applyNumberFormat="1" applyFont="1" applyBorder="1" applyAlignment="1">
      <alignment vertical="center"/>
    </xf>
    <xf numFmtId="174" fontId="3" fillId="0" borderId="14" xfId="0" applyNumberFormat="1" applyFont="1" applyBorder="1" applyAlignment="1">
      <alignment vertical="center"/>
    </xf>
    <xf numFmtId="174" fontId="3" fillId="0" borderId="16" xfId="0" applyNumberFormat="1" applyFont="1" applyBorder="1" applyAlignment="1">
      <alignment vertical="center"/>
    </xf>
    <xf numFmtId="9" fontId="3" fillId="0" borderId="15" xfId="0" applyNumberFormat="1" applyFont="1" applyBorder="1" applyAlignment="1">
      <alignment horizontal="right" vertical="center"/>
    </xf>
    <xf numFmtId="9" fontId="3" fillId="0" borderId="14" xfId="4" applyFont="1" applyFill="1" applyBorder="1" applyAlignment="1">
      <alignment vertical="center"/>
    </xf>
    <xf numFmtId="166" fontId="3" fillId="0" borderId="0" xfId="0" applyNumberFormat="1" applyFont="1" applyAlignment="1">
      <alignment vertical="center"/>
    </xf>
    <xf numFmtId="9" fontId="3" fillId="0" borderId="16" xfId="0" applyNumberFormat="1" applyFont="1" applyBorder="1" applyAlignment="1">
      <alignment horizontal="right" vertical="center"/>
    </xf>
    <xf numFmtId="166" fontId="3" fillId="0" borderId="0" xfId="0" applyNumberFormat="1" applyFont="1" applyAlignment="1"/>
    <xf numFmtId="9" fontId="3" fillId="0" borderId="6" xfId="0" applyNumberFormat="1" applyFont="1" applyBorder="1" applyAlignment="1">
      <alignment horizontal="right" vertical="center"/>
    </xf>
    <xf numFmtId="9" fontId="3" fillId="0" borderId="6" xfId="0" applyNumberFormat="1" applyFont="1" applyBorder="1" applyAlignment="1">
      <alignment vertical="center"/>
    </xf>
    <xf numFmtId="9" fontId="3" fillId="0" borderId="30" xfId="0" applyNumberFormat="1" applyFont="1" applyBorder="1" applyAlignment="1">
      <alignment horizontal="right" vertical="center"/>
    </xf>
    <xf numFmtId="9" fontId="3" fillId="0" borderId="29" xfId="4" applyFont="1" applyFill="1" applyBorder="1" applyAlignment="1">
      <alignment vertical="center"/>
    </xf>
    <xf numFmtId="9" fontId="3" fillId="0" borderId="19" xfId="0" applyNumberFormat="1" applyFont="1" applyBorder="1" applyAlignment="1">
      <alignment horizontal="right" vertical="center"/>
    </xf>
    <xf numFmtId="0" fontId="55" fillId="0" borderId="0" xfId="0" applyFont="1" applyAlignment="1">
      <alignment vertical="center"/>
    </xf>
    <xf numFmtId="166" fontId="3" fillId="0" borderId="0" xfId="0" applyNumberFormat="1" applyFont="1" applyAlignment="1">
      <alignment horizontal="right" vertical="center"/>
    </xf>
    <xf numFmtId="0" fontId="19" fillId="0" borderId="0" xfId="0" applyFont="1" applyAlignment="1">
      <alignment vertical="center"/>
    </xf>
    <xf numFmtId="166" fontId="18" fillId="0" borderId="0" xfId="0" applyNumberFormat="1" applyFont="1" applyAlignment="1">
      <alignment horizontal="right" vertical="center"/>
    </xf>
    <xf numFmtId="0" fontId="18" fillId="0" borderId="0" xfId="0" applyFont="1" applyAlignment="1">
      <alignment horizontal="right" vertical="center"/>
    </xf>
    <xf numFmtId="9" fontId="18" fillId="0" borderId="0" xfId="4" applyFont="1" applyFill="1" applyBorder="1" applyAlignment="1">
      <alignment horizontal="right" vertical="center"/>
    </xf>
    <xf numFmtId="166" fontId="18" fillId="0" borderId="0" xfId="4" applyNumberFormat="1" applyFont="1" applyFill="1" applyBorder="1" applyAlignment="1">
      <alignment horizontal="right" vertical="center"/>
    </xf>
    <xf numFmtId="165" fontId="18" fillId="0" borderId="0" xfId="1" applyNumberFormat="1" applyFont="1" applyFill="1" applyBorder="1" applyAlignment="1">
      <alignment horizontal="right" vertical="center"/>
    </xf>
    <xf numFmtId="0" fontId="18" fillId="0" borderId="11" xfId="0" applyFont="1" applyBorder="1" applyAlignment="1">
      <alignment vertical="center"/>
    </xf>
    <xf numFmtId="165" fontId="3" fillId="0" borderId="11" xfId="1" applyNumberFormat="1" applyFont="1" applyFill="1" applyBorder="1" applyAlignment="1">
      <alignment vertical="center"/>
    </xf>
    <xf numFmtId="165" fontId="3" fillId="0" borderId="12" xfId="1" applyNumberFormat="1" applyFont="1" applyFill="1" applyBorder="1" applyAlignment="1">
      <alignment vertical="center"/>
    </xf>
    <xf numFmtId="165" fontId="3" fillId="0" borderId="10" xfId="1" applyNumberFormat="1" applyFont="1" applyFill="1" applyBorder="1" applyAlignment="1">
      <alignment vertical="center"/>
    </xf>
    <xf numFmtId="165" fontId="3" fillId="0" borderId="27" xfId="1" applyNumberFormat="1" applyFont="1" applyFill="1" applyBorder="1" applyAlignment="1">
      <alignment vertical="center"/>
    </xf>
    <xf numFmtId="165" fontId="3" fillId="0" borderId="15" xfId="1" applyNumberFormat="1" applyFont="1" applyFill="1" applyBorder="1" applyAlignment="1">
      <alignment vertical="center"/>
    </xf>
    <xf numFmtId="165" fontId="3" fillId="0" borderId="16" xfId="1" applyNumberFormat="1" applyFont="1" applyFill="1" applyBorder="1" applyAlignment="1">
      <alignment vertical="center"/>
    </xf>
    <xf numFmtId="165" fontId="3" fillId="0" borderId="6" xfId="1" applyNumberFormat="1" applyFont="1" applyFill="1" applyBorder="1" applyAlignment="1">
      <alignment vertical="center"/>
    </xf>
    <xf numFmtId="165" fontId="3" fillId="0" borderId="30" xfId="1" applyNumberFormat="1" applyFont="1" applyFill="1" applyBorder="1" applyAlignment="1">
      <alignment vertical="center"/>
    </xf>
    <xf numFmtId="165" fontId="3" fillId="0" borderId="29" xfId="1" applyNumberFormat="1" applyFont="1" applyFill="1" applyBorder="1" applyAlignment="1">
      <alignment vertical="center"/>
    </xf>
    <xf numFmtId="165" fontId="3" fillId="0" borderId="19" xfId="1" applyNumberFormat="1" applyFont="1" applyFill="1" applyBorder="1" applyAlignment="1">
      <alignment vertical="center"/>
    </xf>
    <xf numFmtId="22" fontId="3" fillId="0" borderId="0" xfId="0" applyNumberFormat="1" applyFont="1" applyAlignment="1">
      <alignment vertical="center"/>
    </xf>
    <xf numFmtId="175" fontId="3" fillId="0" borderId="11" xfId="3" applyNumberFormat="1" applyFont="1" applyFill="1" applyBorder="1" applyAlignment="1">
      <alignment vertical="center"/>
    </xf>
    <xf numFmtId="175" fontId="3" fillId="0" borderId="11" xfId="0" applyNumberFormat="1" applyFont="1" applyBorder="1" applyAlignment="1">
      <alignment vertical="center"/>
    </xf>
    <xf numFmtId="175" fontId="3" fillId="0" borderId="12" xfId="3" applyNumberFormat="1" applyFont="1" applyFill="1" applyBorder="1" applyAlignment="1">
      <alignment vertical="center"/>
    </xf>
    <xf numFmtId="43" fontId="3" fillId="0" borderId="10" xfId="1" applyFont="1" applyFill="1" applyBorder="1" applyAlignment="1">
      <alignment vertical="center"/>
    </xf>
    <xf numFmtId="39" fontId="3" fillId="0" borderId="11" xfId="3" applyNumberFormat="1" applyFont="1" applyFill="1" applyBorder="1" applyAlignment="1">
      <alignment vertical="center"/>
    </xf>
    <xf numFmtId="39" fontId="3" fillId="0" borderId="12" xfId="3" applyNumberFormat="1" applyFont="1" applyFill="1" applyBorder="1" applyAlignment="1">
      <alignment vertical="center"/>
    </xf>
    <xf numFmtId="39" fontId="3" fillId="0" borderId="27" xfId="3" applyNumberFormat="1" applyFont="1" applyFill="1" applyBorder="1" applyAlignment="1">
      <alignment vertical="center"/>
    </xf>
    <xf numFmtId="39" fontId="3" fillId="0" borderId="0" xfId="1" applyNumberFormat="1" applyFont="1" applyFill="1" applyBorder="1" applyAlignment="1">
      <alignment vertical="center"/>
    </xf>
    <xf numFmtId="39" fontId="3" fillId="0" borderId="15" xfId="1" applyNumberFormat="1" applyFont="1" applyFill="1" applyBorder="1" applyAlignment="1">
      <alignment vertical="center"/>
    </xf>
    <xf numFmtId="39" fontId="3" fillId="0" borderId="14" xfId="1" applyNumberFormat="1" applyFont="1" applyFill="1" applyBorder="1" applyAlignment="1">
      <alignment vertical="center"/>
    </xf>
    <xf numFmtId="39" fontId="3" fillId="0" borderId="16" xfId="1" applyNumberFormat="1" applyFont="1" applyFill="1" applyBorder="1" applyAlignment="1">
      <alignment vertical="center"/>
    </xf>
    <xf numFmtId="176" fontId="3" fillId="0" borderId="6" xfId="0" applyNumberFormat="1" applyFont="1" applyBorder="1" applyAlignment="1">
      <alignment vertical="center"/>
    </xf>
    <xf numFmtId="176" fontId="3" fillId="0" borderId="30" xfId="0" applyNumberFormat="1" applyFont="1" applyBorder="1" applyAlignment="1">
      <alignment vertical="center"/>
    </xf>
    <xf numFmtId="176" fontId="3" fillId="0" borderId="29" xfId="0" applyNumberFormat="1" applyFont="1" applyBorder="1" applyAlignment="1">
      <alignment vertical="center"/>
    </xf>
    <xf numFmtId="176" fontId="3" fillId="0" borderId="0" xfId="0" applyNumberFormat="1" applyFont="1" applyAlignment="1">
      <alignment vertical="center"/>
    </xf>
    <xf numFmtId="176" fontId="3" fillId="0" borderId="19" xfId="0" applyNumberFormat="1" applyFont="1" applyBorder="1" applyAlignment="1">
      <alignment vertical="center"/>
    </xf>
    <xf numFmtId="44" fontId="3" fillId="0" borderId="0" xfId="3" applyFont="1" applyFill="1" applyAlignment="1">
      <alignment vertical="center"/>
    </xf>
    <xf numFmtId="43" fontId="3" fillId="0" borderId="0" xfId="0" applyNumberFormat="1" applyFont="1" applyAlignment="1">
      <alignment vertical="center"/>
    </xf>
    <xf numFmtId="177" fontId="3" fillId="0" borderId="0" xfId="0" applyNumberFormat="1" applyFont="1" applyAlignment="1">
      <alignment vertical="center"/>
    </xf>
    <xf numFmtId="178" fontId="3" fillId="0" borderId="0" xfId="3" applyNumberFormat="1" applyFont="1" applyFill="1" applyAlignment="1">
      <alignment vertical="center"/>
    </xf>
    <xf numFmtId="179" fontId="3" fillId="0" borderId="0" xfId="3" applyNumberFormat="1" applyFont="1" applyFill="1" applyAlignment="1">
      <alignment vertical="center"/>
    </xf>
    <xf numFmtId="165" fontId="3" fillId="0" borderId="0" xfId="1" applyNumberFormat="1" applyFont="1" applyFill="1" applyBorder="1"/>
    <xf numFmtId="166" fontId="3" fillId="0" borderId="15" xfId="4" applyNumberFormat="1" applyFont="1" applyFill="1" applyBorder="1" applyAlignment="1">
      <alignment vertical="center"/>
    </xf>
    <xf numFmtId="166" fontId="3" fillId="0" borderId="14" xfId="4" applyNumberFormat="1" applyFont="1" applyFill="1" applyBorder="1" applyAlignment="1">
      <alignment vertical="center"/>
    </xf>
    <xf numFmtId="166" fontId="3" fillId="0" borderId="16" xfId="4" applyNumberFormat="1" applyFont="1" applyFill="1" applyBorder="1" applyAlignment="1">
      <alignment vertical="center"/>
    </xf>
    <xf numFmtId="9" fontId="3" fillId="0" borderId="6" xfId="4" applyFont="1" applyFill="1" applyBorder="1" applyAlignment="1">
      <alignment vertical="center"/>
    </xf>
    <xf numFmtId="9" fontId="3" fillId="0" borderId="30" xfId="4" applyFont="1" applyFill="1" applyBorder="1" applyAlignment="1">
      <alignment horizontal="right" vertical="center"/>
    </xf>
    <xf numFmtId="9" fontId="3" fillId="0" borderId="19" xfId="4" applyFont="1" applyFill="1" applyBorder="1" applyAlignment="1">
      <alignment horizontal="right" vertical="center"/>
    </xf>
    <xf numFmtId="0" fontId="36" fillId="0" borderId="0" xfId="0" applyFont="1" applyAlignment="1">
      <alignment horizontal="left" vertical="top"/>
    </xf>
    <xf numFmtId="0" fontId="3" fillId="0" borderId="11" xfId="0" applyFont="1" applyBorder="1" applyAlignment="1">
      <alignment horizontal="center" vertical="center"/>
    </xf>
    <xf numFmtId="170" fontId="3" fillId="0" borderId="11" xfId="1" applyNumberFormat="1" applyFont="1" applyFill="1" applyBorder="1" applyAlignment="1">
      <alignment horizontal="right" vertical="center"/>
    </xf>
    <xf numFmtId="170" fontId="3" fillId="0" borderId="11" xfId="1" applyNumberFormat="1" applyFont="1" applyFill="1" applyBorder="1" applyAlignment="1">
      <alignment horizontal="center" vertical="center"/>
    </xf>
    <xf numFmtId="170" fontId="3" fillId="6" borderId="11" xfId="1" applyNumberFormat="1" applyFont="1" applyFill="1" applyBorder="1" applyAlignment="1">
      <alignment horizontal="right" vertical="center"/>
    </xf>
    <xf numFmtId="170" fontId="3" fillId="6" borderId="12" xfId="1" applyNumberFormat="1" applyFont="1" applyFill="1" applyBorder="1" applyAlignment="1">
      <alignment horizontal="right" vertical="center"/>
    </xf>
    <xf numFmtId="173" fontId="3" fillId="0" borderId="0" xfId="1" applyNumberFormat="1" applyFont="1" applyAlignment="1">
      <alignment vertical="center"/>
    </xf>
    <xf numFmtId="9" fontId="3" fillId="0" borderId="13" xfId="4" applyFont="1" applyBorder="1" applyAlignment="1">
      <alignment horizontal="right" vertical="center"/>
    </xf>
    <xf numFmtId="170" fontId="3" fillId="0" borderId="0" xfId="4" applyNumberFormat="1" applyFont="1" applyBorder="1" applyAlignment="1">
      <alignment horizontal="right" vertical="center"/>
    </xf>
    <xf numFmtId="170" fontId="3" fillId="0" borderId="0" xfId="1" applyNumberFormat="1" applyFont="1" applyFill="1" applyBorder="1" applyAlignment="1">
      <alignment horizontal="right" vertical="center"/>
    </xf>
    <xf numFmtId="170" fontId="3" fillId="0" borderId="0" xfId="1" applyNumberFormat="1" applyFont="1" applyFill="1" applyBorder="1" applyAlignment="1">
      <alignment horizontal="center" vertical="center"/>
    </xf>
    <xf numFmtId="170" fontId="3" fillId="6" borderId="0" xfId="1" applyNumberFormat="1" applyFont="1" applyFill="1" applyBorder="1" applyAlignment="1">
      <alignment horizontal="right" vertical="center"/>
    </xf>
    <xf numFmtId="170" fontId="3" fillId="6" borderId="15" xfId="1" applyNumberFormat="1" applyFont="1" applyFill="1" applyBorder="1" applyAlignment="1">
      <alignment horizontal="right" vertical="center"/>
    </xf>
    <xf numFmtId="9" fontId="3" fillId="0" borderId="17" xfId="4" applyFont="1" applyBorder="1" applyAlignment="1">
      <alignment horizontal="right" vertical="center"/>
    </xf>
    <xf numFmtId="0" fontId="3" fillId="0" borderId="6" xfId="0" applyFont="1" applyBorder="1" applyAlignment="1">
      <alignment horizontal="center" vertical="center"/>
    </xf>
    <xf numFmtId="170" fontId="3" fillId="0" borderId="6" xfId="1" applyNumberFormat="1" applyFont="1" applyFill="1" applyBorder="1" applyAlignment="1">
      <alignment horizontal="right" vertical="center"/>
    </xf>
    <xf numFmtId="170" fontId="3" fillId="0" borderId="6" xfId="1" applyNumberFormat="1" applyFont="1" applyFill="1" applyBorder="1" applyAlignment="1">
      <alignment horizontal="center" vertical="center"/>
    </xf>
    <xf numFmtId="170" fontId="3" fillId="6" borderId="6" xfId="1" applyNumberFormat="1" applyFont="1" applyFill="1" applyBorder="1" applyAlignment="1">
      <alignment horizontal="right" vertical="center"/>
    </xf>
    <xf numFmtId="170" fontId="3" fillId="6" borderId="30" xfId="1" applyNumberFormat="1" applyFont="1" applyFill="1" applyBorder="1" applyAlignment="1">
      <alignment horizontal="right" vertical="center"/>
    </xf>
    <xf numFmtId="9" fontId="3" fillId="0" borderId="25" xfId="4" applyFont="1" applyBorder="1" applyAlignment="1">
      <alignment horizontal="right" vertical="center"/>
    </xf>
    <xf numFmtId="0" fontId="36" fillId="0" borderId="0" xfId="0" applyFont="1" applyAlignment="1">
      <alignment vertical="center" wrapText="1"/>
    </xf>
    <xf numFmtId="0" fontId="36" fillId="0" borderId="0" xfId="0" applyFont="1" applyAlignment="1">
      <alignment vertical="top" wrapText="1"/>
    </xf>
    <xf numFmtId="0" fontId="19" fillId="0" borderId="0" xfId="0" applyFont="1" applyAlignment="1">
      <alignment vertical="top" wrapText="1"/>
    </xf>
    <xf numFmtId="9" fontId="10" fillId="0" borderId="0" xfId="4" applyFont="1" applyBorder="1" applyAlignment="1"/>
    <xf numFmtId="9" fontId="5" fillId="0" borderId="0" xfId="4" applyFont="1" applyBorder="1" applyAlignment="1"/>
    <xf numFmtId="41" fontId="3" fillId="0" borderId="10" xfId="0" applyNumberFormat="1" applyFont="1" applyBorder="1" applyAlignment="1">
      <alignment vertical="center"/>
    </xf>
    <xf numFmtId="41" fontId="3" fillId="0" borderId="14" xfId="0" applyNumberFormat="1" applyFont="1" applyBorder="1" applyAlignment="1">
      <alignment vertical="center"/>
    </xf>
    <xf numFmtId="0" fontId="3" fillId="0" borderId="16" xfId="0" applyFont="1" applyBorder="1" applyAlignment="1">
      <alignment vertical="center"/>
    </xf>
    <xf numFmtId="0" fontId="3" fillId="0" borderId="14" xfId="6" applyFont="1" applyBorder="1" applyAlignment="1">
      <alignment horizontal="left" vertical="center"/>
    </xf>
    <xf numFmtId="41" fontId="3" fillId="0" borderId="0" xfId="0" applyNumberFormat="1" applyFont="1" applyAlignment="1">
      <alignment horizontal="left" vertical="center"/>
    </xf>
    <xf numFmtId="41" fontId="3" fillId="0" borderId="15" xfId="0" applyNumberFormat="1" applyFont="1" applyBorder="1" applyAlignment="1">
      <alignment horizontal="left" vertical="center"/>
    </xf>
    <xf numFmtId="9" fontId="3" fillId="0" borderId="4" xfId="4" applyFont="1" applyFill="1" applyBorder="1" applyAlignment="1">
      <alignment horizontal="right" vertical="center"/>
    </xf>
    <xf numFmtId="41" fontId="3" fillId="0" borderId="16" xfId="0" applyNumberFormat="1" applyFont="1" applyBorder="1" applyAlignment="1">
      <alignment horizontal="left" vertical="center"/>
    </xf>
    <xf numFmtId="165" fontId="3" fillId="0" borderId="16" xfId="1" applyNumberFormat="1" applyFont="1" applyBorder="1" applyAlignment="1">
      <alignment vertical="center"/>
    </xf>
    <xf numFmtId="41" fontId="3" fillId="0" borderId="31" xfId="0" applyNumberFormat="1" applyFont="1" applyBorder="1" applyAlignment="1">
      <alignment vertical="center"/>
    </xf>
    <xf numFmtId="0" fontId="3" fillId="0" borderId="29" xfId="6" applyFont="1" applyBorder="1" applyAlignment="1">
      <alignment horizontal="left" vertical="center"/>
    </xf>
    <xf numFmtId="41" fontId="3" fillId="0" borderId="6" xfId="0" applyNumberFormat="1" applyFont="1" applyBorder="1" applyAlignment="1">
      <alignment horizontal="left" vertical="center"/>
    </xf>
    <xf numFmtId="41" fontId="3" fillId="0" borderId="30" xfId="0" applyNumberFormat="1" applyFont="1" applyBorder="1" applyAlignment="1">
      <alignment horizontal="left" vertical="center"/>
    </xf>
    <xf numFmtId="41" fontId="3" fillId="0" borderId="19" xfId="0" applyNumberFormat="1" applyFont="1" applyBorder="1" applyAlignment="1">
      <alignment horizontal="left" vertical="center"/>
    </xf>
    <xf numFmtId="0" fontId="3" fillId="0" borderId="20" xfId="6" applyFont="1" applyBorder="1" applyAlignment="1">
      <alignment horizontal="left" vertical="center"/>
    </xf>
    <xf numFmtId="41" fontId="3" fillId="0" borderId="21" xfId="0" quotePrefix="1" applyNumberFormat="1" applyFont="1" applyBorder="1" applyAlignment="1">
      <alignment vertical="center"/>
    </xf>
    <xf numFmtId="37" fontId="3" fillId="0" borderId="22" xfId="0" applyNumberFormat="1" applyFont="1" applyBorder="1" applyAlignment="1">
      <alignment vertical="center"/>
    </xf>
    <xf numFmtId="41" fontId="3" fillId="0" borderId="20" xfId="0" applyNumberFormat="1" applyFont="1" applyBorder="1" applyAlignment="1">
      <alignment vertical="center"/>
    </xf>
    <xf numFmtId="9" fontId="3" fillId="0" borderId="23" xfId="4" applyFont="1" applyBorder="1" applyAlignment="1">
      <alignment horizontal="right" vertical="center"/>
    </xf>
    <xf numFmtId="165" fontId="3" fillId="0" borderId="26" xfId="1" applyNumberFormat="1" applyFont="1" applyBorder="1" applyAlignment="1">
      <alignment vertical="center"/>
    </xf>
    <xf numFmtId="1" fontId="3" fillId="0" borderId="0" xfId="0" applyNumberFormat="1" applyFont="1" applyAlignment="1"/>
    <xf numFmtId="37" fontId="3" fillId="0" borderId="30" xfId="0" applyNumberFormat="1" applyFont="1" applyBorder="1" applyAlignment="1">
      <alignment vertical="center"/>
    </xf>
    <xf numFmtId="41" fontId="3" fillId="0" borderId="29" xfId="0" applyNumberFormat="1" applyFont="1" applyBorder="1" applyAlignment="1">
      <alignment vertical="center"/>
    </xf>
    <xf numFmtId="41" fontId="3" fillId="0" borderId="30" xfId="0" applyNumberFormat="1" applyFont="1" applyBorder="1" applyAlignment="1">
      <alignment vertical="center"/>
    </xf>
    <xf numFmtId="41" fontId="3" fillId="0" borderId="22" xfId="0" quotePrefix="1" applyNumberFormat="1" applyFont="1" applyBorder="1" applyAlignment="1">
      <alignment vertical="center"/>
    </xf>
    <xf numFmtId="9" fontId="3" fillId="0" borderId="18" xfId="4" applyFont="1" applyBorder="1" applyAlignment="1">
      <alignment horizontal="right" vertical="center"/>
    </xf>
    <xf numFmtId="41" fontId="3" fillId="0" borderId="26" xfId="0" quotePrefix="1" applyNumberFormat="1" applyFont="1" applyBorder="1" applyAlignment="1">
      <alignment vertical="center"/>
    </xf>
    <xf numFmtId="0" fontId="3" fillId="0" borderId="14" xfId="7" applyFont="1" applyBorder="1" applyAlignment="1">
      <alignment horizontal="left" vertical="center"/>
    </xf>
    <xf numFmtId="9" fontId="3" fillId="0" borderId="6" xfId="4" applyFont="1" applyFill="1" applyBorder="1" applyAlignment="1">
      <alignment horizontal="right" vertical="center"/>
    </xf>
    <xf numFmtId="165" fontId="3" fillId="0" borderId="19" xfId="1" applyNumberFormat="1" applyFont="1" applyBorder="1" applyAlignment="1">
      <alignment vertical="center"/>
    </xf>
    <xf numFmtId="0" fontId="18" fillId="0" borderId="14" xfId="6" applyFont="1" applyBorder="1" applyAlignment="1">
      <alignment horizontal="left" vertical="center"/>
    </xf>
    <xf numFmtId="41" fontId="3" fillId="0" borderId="16" xfId="0" quotePrefix="1" applyNumberFormat="1" applyFont="1" applyBorder="1" applyAlignment="1">
      <alignment vertical="center"/>
    </xf>
    <xf numFmtId="41" fontId="3" fillId="0" borderId="0" xfId="0" quotePrefix="1" applyNumberFormat="1" applyFont="1" applyAlignment="1">
      <alignment vertical="center" wrapText="1"/>
    </xf>
    <xf numFmtId="41" fontId="3" fillId="0" borderId="0" xfId="0" applyNumberFormat="1" applyFont="1" applyAlignment="1">
      <alignment vertical="center" wrapText="1"/>
    </xf>
    <xf numFmtId="41" fontId="3" fillId="0" borderId="15" xfId="0" applyNumberFormat="1" applyFont="1" applyBorder="1" applyAlignment="1">
      <alignment vertical="center" wrapText="1"/>
    </xf>
    <xf numFmtId="41" fontId="3" fillId="0" borderId="14" xfId="0" applyNumberFormat="1" applyFont="1" applyBorder="1" applyAlignment="1">
      <alignment vertical="center" wrapText="1"/>
    </xf>
    <xf numFmtId="0" fontId="3" fillId="6" borderId="0" xfId="0" applyFont="1" applyFill="1" applyAlignment="1"/>
    <xf numFmtId="9" fontId="3" fillId="0" borderId="36" xfId="4" applyFont="1" applyBorder="1" applyAlignment="1">
      <alignment horizontal="right" vertical="center"/>
    </xf>
    <xf numFmtId="165" fontId="3" fillId="0" borderId="27" xfId="1" applyNumberFormat="1" applyFont="1" applyBorder="1" applyAlignment="1">
      <alignment vertical="center"/>
    </xf>
    <xf numFmtId="0" fontId="36" fillId="6" borderId="0" xfId="0" applyFont="1" applyFill="1" applyAlignment="1">
      <alignment vertical="center"/>
    </xf>
    <xf numFmtId="0" fontId="3" fillId="6" borderId="0" xfId="0" applyFont="1" applyFill="1" applyAlignment="1">
      <alignment vertical="center"/>
    </xf>
    <xf numFmtId="41" fontId="3" fillId="6" borderId="0" xfId="0" applyNumberFormat="1" applyFont="1" applyFill="1" applyAlignment="1">
      <alignment vertical="center"/>
    </xf>
    <xf numFmtId="0" fontId="28" fillId="6" borderId="0" xfId="0" applyFont="1" applyFill="1" applyAlignment="1">
      <alignment vertical="center"/>
    </xf>
    <xf numFmtId="0" fontId="28" fillId="6" borderId="0" xfId="0" applyFont="1" applyFill="1" applyAlignment="1">
      <alignment horizontal="left" vertical="center"/>
    </xf>
    <xf numFmtId="0" fontId="3" fillId="6" borderId="0" xfId="0" applyFont="1" applyFill="1" applyAlignment="1">
      <alignment horizontal="left" vertical="center"/>
    </xf>
    <xf numFmtId="0" fontId="18" fillId="6" borderId="0" xfId="0" applyFont="1" applyFill="1" applyAlignment="1">
      <alignment horizontal="left" vertical="center"/>
    </xf>
    <xf numFmtId="41" fontId="18" fillId="6" borderId="0" xfId="0" applyNumberFormat="1" applyFont="1" applyFill="1" applyAlignment="1">
      <alignment vertical="center"/>
    </xf>
    <xf numFmtId="41" fontId="3" fillId="6" borderId="0" xfId="0" applyNumberFormat="1" applyFont="1" applyFill="1" applyAlignment="1"/>
    <xf numFmtId="0" fontId="57" fillId="6" borderId="0" xfId="0" applyFont="1" applyFill="1" applyAlignment="1">
      <alignment vertical="center"/>
    </xf>
    <xf numFmtId="0" fontId="28" fillId="6" borderId="0" xfId="0" applyFont="1" applyFill="1" applyAlignment="1">
      <alignment horizontal="left"/>
    </xf>
    <xf numFmtId="0" fontId="18" fillId="6" borderId="0" xfId="0" applyFont="1" applyFill="1" applyAlignment="1">
      <alignment horizontal="left"/>
    </xf>
    <xf numFmtId="41" fontId="18" fillId="0" borderId="0" xfId="0" applyNumberFormat="1" applyFont="1" applyAlignment="1"/>
    <xf numFmtId="41" fontId="18" fillId="0" borderId="0" xfId="2" applyFont="1" applyFill="1" applyAlignment="1">
      <alignment horizontal="left"/>
    </xf>
    <xf numFmtId="167" fontId="18" fillId="0" borderId="0" xfId="0" applyNumberFormat="1" applyFont="1" applyAlignment="1"/>
    <xf numFmtId="41" fontId="18" fillId="0" borderId="0" xfId="2" applyFont="1" applyFill="1" applyAlignment="1"/>
    <xf numFmtId="0" fontId="18" fillId="0" borderId="5" xfId="2" applyNumberFormat="1" applyFont="1" applyFill="1" applyBorder="1" applyAlignment="1">
      <alignment horizontal="center"/>
    </xf>
    <xf numFmtId="0" fontId="18" fillId="0" borderId="0" xfId="0" applyFont="1" applyAlignment="1">
      <alignment horizontal="centerContinuous"/>
    </xf>
    <xf numFmtId="0" fontId="18" fillId="0" borderId="0" xfId="2" applyNumberFormat="1" applyFont="1" applyFill="1" applyBorder="1" applyAlignment="1">
      <alignment horizontal="centerContinuous"/>
    </xf>
    <xf numFmtId="0" fontId="58" fillId="0" borderId="0" xfId="0" applyFont="1" applyAlignment="1">
      <alignment horizontal="left"/>
    </xf>
    <xf numFmtId="0" fontId="33" fillId="0" borderId="0" xfId="0" applyFont="1" applyAlignment="1">
      <alignment horizontal="left"/>
    </xf>
    <xf numFmtId="0" fontId="18" fillId="0" borderId="8" xfId="2" applyNumberFormat="1" applyFont="1" applyFill="1" applyBorder="1" applyAlignment="1">
      <alignment horizontal="right"/>
    </xf>
    <xf numFmtId="0" fontId="18" fillId="0" borderId="9" xfId="2" applyNumberFormat="1" applyFont="1" applyFill="1" applyBorder="1" applyAlignment="1">
      <alignment horizontal="center"/>
    </xf>
    <xf numFmtId="0" fontId="18" fillId="0" borderId="0" xfId="0" applyFont="1" applyAlignment="1">
      <alignment horizontal="center" vertical="center"/>
    </xf>
    <xf numFmtId="165" fontId="3" fillId="0" borderId="0" xfId="1" applyNumberFormat="1" applyFont="1" applyBorder="1" applyAlignment="1">
      <alignment vertical="center"/>
    </xf>
    <xf numFmtId="165" fontId="3" fillId="0" borderId="21" xfId="1" applyNumberFormat="1" applyFont="1" applyBorder="1" applyAlignment="1">
      <alignment vertical="center"/>
    </xf>
    <xf numFmtId="165" fontId="3" fillId="0" borderId="22" xfId="1" applyNumberFormat="1" applyFont="1" applyBorder="1" applyAlignment="1">
      <alignment vertical="center"/>
    </xf>
    <xf numFmtId="41" fontId="3" fillId="0" borderId="21" xfId="0" applyNumberFormat="1" applyFont="1" applyBorder="1" applyAlignment="1">
      <alignment vertical="center" wrapText="1"/>
    </xf>
    <xf numFmtId="41" fontId="3" fillId="0" borderId="22" xfId="0" applyNumberFormat="1" applyFont="1" applyBorder="1" applyAlignment="1">
      <alignment vertical="center" wrapText="1"/>
    </xf>
    <xf numFmtId="177" fontId="3" fillId="0" borderId="6" xfId="0" applyNumberFormat="1" applyFont="1" applyBorder="1" applyAlignment="1">
      <alignment vertical="center"/>
    </xf>
    <xf numFmtId="177" fontId="3" fillId="0" borderId="11" xfId="0" applyNumberFormat="1" applyFont="1" applyBorder="1" applyAlignment="1">
      <alignment vertical="center"/>
    </xf>
    <xf numFmtId="0" fontId="3" fillId="0" borderId="14" xfId="0" applyFont="1" applyBorder="1" applyAlignment="1" applyProtection="1">
      <alignment horizontal="left" vertical="center"/>
      <protection locked="0"/>
    </xf>
    <xf numFmtId="0" fontId="18" fillId="0" borderId="29" xfId="0" applyFont="1" applyBorder="1" applyAlignment="1">
      <alignment vertical="center"/>
    </xf>
    <xf numFmtId="0" fontId="3" fillId="0" borderId="14" xfId="6" applyFont="1" applyBorder="1" applyAlignment="1" applyProtection="1">
      <alignment horizontal="left" vertical="center"/>
      <protection locked="0"/>
    </xf>
    <xf numFmtId="0" fontId="33" fillId="0" borderId="0" xfId="0" applyFont="1" applyAlignment="1"/>
    <xf numFmtId="0" fontId="27" fillId="0" borderId="3" xfId="0" applyFont="1" applyBorder="1" applyAlignment="1"/>
    <xf numFmtId="0" fontId="27" fillId="0" borderId="5" xfId="0" applyFont="1" applyBorder="1" applyAlignment="1"/>
    <xf numFmtId="49" fontId="18" fillId="0" borderId="5" xfId="2" applyNumberFormat="1" applyFont="1" applyFill="1" applyBorder="1" applyAlignment="1">
      <alignment horizontal="right"/>
    </xf>
    <xf numFmtId="167" fontId="18" fillId="0" borderId="0" xfId="2" applyNumberFormat="1" applyFont="1" applyFill="1" applyAlignment="1">
      <alignment horizontal="center"/>
    </xf>
    <xf numFmtId="0" fontId="3" fillId="0" borderId="8" xfId="0" applyFont="1" applyBorder="1" applyAlignment="1">
      <alignment horizontal="center"/>
    </xf>
    <xf numFmtId="0" fontId="21" fillId="0" borderId="0" xfId="0" applyFont="1" applyAlignment="1">
      <alignment horizontal="center"/>
    </xf>
    <xf numFmtId="41" fontId="3" fillId="0" borderId="11" xfId="2" applyFont="1" applyFill="1" applyBorder="1" applyAlignment="1">
      <alignment horizontal="center" vertical="center"/>
    </xf>
    <xf numFmtId="41" fontId="3" fillId="0" borderId="12" xfId="2" applyFont="1" applyFill="1" applyBorder="1" applyAlignment="1">
      <alignment horizontal="center" vertical="center"/>
    </xf>
    <xf numFmtId="41" fontId="3" fillId="0" borderId="0" xfId="2" applyFont="1" applyFill="1" applyBorder="1" applyAlignment="1">
      <alignment horizontal="center" vertical="center"/>
    </xf>
    <xf numFmtId="41" fontId="3" fillId="0" borderId="10" xfId="2" applyFont="1" applyFill="1" applyBorder="1" applyAlignment="1">
      <alignment horizontal="center" vertical="center"/>
    </xf>
    <xf numFmtId="41" fontId="35" fillId="0" borderId="0" xfId="1" applyNumberFormat="1" applyFont="1" applyBorder="1" applyAlignment="1"/>
    <xf numFmtId="41" fontId="3" fillId="0" borderId="15" xfId="2" applyFont="1" applyFill="1" applyBorder="1" applyAlignment="1">
      <alignment horizontal="center" vertical="center"/>
    </xf>
    <xf numFmtId="41" fontId="3" fillId="0" borderId="16" xfId="1" applyNumberFormat="1" applyFont="1" applyBorder="1" applyAlignment="1">
      <alignment vertical="center"/>
    </xf>
    <xf numFmtId="41" fontId="3" fillId="0" borderId="0" xfId="1" applyNumberFormat="1" applyFont="1" applyBorder="1" applyAlignment="1"/>
    <xf numFmtId="41" fontId="3" fillId="0" borderId="6" xfId="2" applyFont="1" applyFill="1" applyBorder="1" applyAlignment="1">
      <alignment horizontal="center" vertical="center"/>
    </xf>
    <xf numFmtId="41" fontId="3" fillId="0" borderId="30" xfId="2" applyFont="1" applyFill="1" applyBorder="1" applyAlignment="1">
      <alignment horizontal="center" vertical="center"/>
    </xf>
    <xf numFmtId="41" fontId="3" fillId="0" borderId="19" xfId="1" applyNumberFormat="1" applyFont="1" applyBorder="1" applyAlignment="1">
      <alignment vertical="center"/>
    </xf>
    <xf numFmtId="41" fontId="3" fillId="0" borderId="21" xfId="2" applyFont="1" applyFill="1" applyBorder="1" applyAlignment="1">
      <alignment horizontal="center" vertical="center"/>
    </xf>
    <xf numFmtId="41" fontId="3" fillId="0" borderId="22" xfId="2" applyFont="1" applyFill="1" applyBorder="1" applyAlignment="1">
      <alignment horizontal="center" vertical="center"/>
    </xf>
    <xf numFmtId="41" fontId="3" fillId="0" borderId="20" xfId="2" applyFont="1" applyFill="1" applyBorder="1" applyAlignment="1">
      <alignment horizontal="center" vertical="center"/>
    </xf>
    <xf numFmtId="41" fontId="3" fillId="0" borderId="26" xfId="1" applyNumberFormat="1" applyFont="1" applyBorder="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21" fillId="0" borderId="0" xfId="2" applyNumberFormat="1" applyFont="1" applyFill="1" applyBorder="1" applyAlignment="1">
      <alignment horizontal="center" vertical="center"/>
    </xf>
    <xf numFmtId="0" fontId="21" fillId="0" borderId="0" xfId="2" applyNumberFormat="1" applyFont="1" applyFill="1" applyBorder="1" applyAlignment="1">
      <alignment horizontal="right" vertical="center"/>
    </xf>
    <xf numFmtId="41" fontId="3" fillId="0" borderId="0" xfId="1" applyNumberFormat="1" applyFont="1" applyFill="1" applyAlignment="1">
      <alignment vertical="center"/>
    </xf>
    <xf numFmtId="41" fontId="3" fillId="0" borderId="0" xfId="1" applyNumberFormat="1" applyFont="1" applyAlignment="1"/>
    <xf numFmtId="41" fontId="3" fillId="0" borderId="27" xfId="1" applyNumberFormat="1" applyFont="1" applyBorder="1" applyAlignment="1">
      <alignment vertical="center"/>
    </xf>
    <xf numFmtId="41" fontId="3" fillId="0" borderId="14" xfId="2" applyFont="1" applyFill="1" applyBorder="1" applyAlignment="1">
      <alignment horizontal="center" vertical="center"/>
    </xf>
    <xf numFmtId="41" fontId="3" fillId="0" borderId="0" xfId="1" applyNumberFormat="1" applyFont="1" applyAlignment="1">
      <alignment vertical="center"/>
    </xf>
    <xf numFmtId="0" fontId="3" fillId="6" borderId="10" xfId="0" applyFont="1" applyFill="1" applyBorder="1" applyAlignment="1">
      <alignment horizontal="left" vertical="center"/>
    </xf>
    <xf numFmtId="41" fontId="3" fillId="6" borderId="11" xfId="2" applyFont="1" applyFill="1" applyBorder="1" applyAlignment="1">
      <alignment horizontal="center" vertical="center"/>
    </xf>
    <xf numFmtId="0" fontId="3" fillId="6" borderId="14" xfId="0" applyFont="1" applyFill="1" applyBorder="1" applyAlignment="1">
      <alignment horizontal="left" vertical="center"/>
    </xf>
    <xf numFmtId="41" fontId="3" fillId="6" borderId="0" xfId="2" applyFont="1" applyFill="1" applyBorder="1" applyAlignment="1">
      <alignment horizontal="center" vertical="center"/>
    </xf>
    <xf numFmtId="0" fontId="18" fillId="6" borderId="20" xfId="0" applyFont="1" applyFill="1" applyBorder="1" applyAlignment="1">
      <alignment horizontal="left" vertical="center"/>
    </xf>
    <xf numFmtId="41" fontId="3" fillId="6" borderId="21" xfId="2" applyFont="1" applyFill="1" applyBorder="1" applyAlignment="1">
      <alignment horizontal="center" vertical="center"/>
    </xf>
    <xf numFmtId="0" fontId="20" fillId="6" borderId="0" xfId="0" applyFont="1" applyFill="1" applyAlignment="1">
      <alignment vertical="center"/>
    </xf>
    <xf numFmtId="0" fontId="21" fillId="6" borderId="0" xfId="0" applyFont="1" applyFill="1" applyAlignment="1">
      <alignment horizontal="center" vertical="center"/>
    </xf>
    <xf numFmtId="49" fontId="18" fillId="6" borderId="6" xfId="0" applyNumberFormat="1" applyFont="1" applyFill="1" applyBorder="1" applyAlignment="1">
      <alignment horizontal="left" vertical="center"/>
    </xf>
    <xf numFmtId="0" fontId="3" fillId="6" borderId="6" xfId="0" applyFont="1" applyFill="1" applyBorder="1" applyAlignment="1">
      <alignment horizontal="center" vertical="center" wrapText="1"/>
    </xf>
    <xf numFmtId="0" fontId="3" fillId="6" borderId="6" xfId="2" applyNumberFormat="1" applyFont="1" applyFill="1" applyBorder="1" applyAlignment="1">
      <alignment horizontal="center" vertical="center" wrapText="1"/>
    </xf>
    <xf numFmtId="0" fontId="3" fillId="0" borderId="6" xfId="2" applyNumberFormat="1"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3" fillId="0" borderId="0" xfId="0" applyFont="1" applyAlignment="1">
      <alignment horizontal="centerContinuous" vertical="center"/>
    </xf>
    <xf numFmtId="0" fontId="3" fillId="0" borderId="0" xfId="2" quotePrefix="1" applyNumberFormat="1" applyFont="1" applyFill="1" applyBorder="1" applyAlignment="1">
      <alignment horizontal="center" vertical="center"/>
    </xf>
    <xf numFmtId="41" fontId="3" fillId="6" borderId="0" xfId="2" applyFont="1" applyFill="1" applyBorder="1" applyAlignment="1">
      <alignment horizontal="right" vertical="center"/>
    </xf>
    <xf numFmtId="41" fontId="3" fillId="6" borderId="21" xfId="2" applyFont="1" applyFill="1" applyBorder="1" applyAlignment="1">
      <alignment horizontal="right" vertical="center"/>
    </xf>
    <xf numFmtId="0" fontId="18" fillId="6" borderId="0" xfId="2" applyNumberFormat="1" applyFont="1" applyFill="1" applyBorder="1" applyAlignment="1">
      <alignment horizontal="right" vertical="center"/>
    </xf>
    <xf numFmtId="0" fontId="18" fillId="6" borderId="6" xfId="0" applyFont="1" applyFill="1" applyBorder="1" applyAlignment="1">
      <alignment horizontal="left" vertical="center"/>
    </xf>
    <xf numFmtId="41" fontId="3" fillId="6" borderId="6" xfId="2" applyFont="1" applyFill="1" applyBorder="1" applyAlignment="1">
      <alignment horizontal="right" vertical="center"/>
    </xf>
    <xf numFmtId="41" fontId="3" fillId="0" borderId="0" xfId="1" applyNumberFormat="1" applyFont="1" applyBorder="1" applyAlignment="1">
      <alignment vertical="center"/>
    </xf>
    <xf numFmtId="41" fontId="3" fillId="6" borderId="27" xfId="1" applyNumberFormat="1" applyFont="1" applyFill="1" applyBorder="1" applyAlignment="1">
      <alignment vertical="center"/>
    </xf>
    <xf numFmtId="41" fontId="35" fillId="6" borderId="0" xfId="1" applyNumberFormat="1" applyFont="1" applyFill="1" applyBorder="1" applyAlignment="1"/>
    <xf numFmtId="41" fontId="3" fillId="6" borderId="16" xfId="1" applyNumberFormat="1" applyFont="1" applyFill="1" applyBorder="1" applyAlignment="1">
      <alignment vertical="center"/>
    </xf>
    <xf numFmtId="41" fontId="3" fillId="6" borderId="0" xfId="1" applyNumberFormat="1" applyFont="1" applyFill="1" applyBorder="1" applyAlignment="1"/>
    <xf numFmtId="41" fontId="3" fillId="6" borderId="19" xfId="1" applyNumberFormat="1" applyFont="1" applyFill="1" applyBorder="1" applyAlignment="1">
      <alignment vertical="center"/>
    </xf>
    <xf numFmtId="41" fontId="3" fillId="0" borderId="16" xfId="2" applyFont="1" applyFill="1" applyBorder="1" applyAlignment="1">
      <alignment horizontal="center" vertical="center"/>
    </xf>
    <xf numFmtId="41" fontId="3" fillId="6" borderId="26" xfId="2" applyFont="1" applyFill="1" applyBorder="1" applyAlignment="1">
      <alignment horizontal="center" vertical="center"/>
    </xf>
    <xf numFmtId="41" fontId="3" fillId="6" borderId="0" xfId="2" applyFont="1" applyFill="1" applyBorder="1" applyAlignment="1">
      <alignment horizontal="center"/>
    </xf>
    <xf numFmtId="165" fontId="3" fillId="0" borderId="10" xfId="1" applyNumberFormat="1" applyFont="1" applyFill="1" applyBorder="1" applyAlignment="1">
      <alignment horizontal="center" vertical="center"/>
    </xf>
    <xf numFmtId="165" fontId="3" fillId="0" borderId="12" xfId="1" applyNumberFormat="1" applyFont="1" applyFill="1" applyBorder="1" applyAlignment="1">
      <alignment horizontal="center" vertical="center"/>
    </xf>
    <xf numFmtId="165" fontId="3" fillId="0" borderId="15" xfId="1" applyNumberFormat="1" applyFont="1" applyFill="1" applyBorder="1" applyAlignment="1">
      <alignment horizontal="center" vertical="center"/>
    </xf>
    <xf numFmtId="165" fontId="3" fillId="0" borderId="30" xfId="1" applyNumberFormat="1" applyFont="1" applyFill="1" applyBorder="1" applyAlignment="1">
      <alignment horizontal="right" vertical="center"/>
    </xf>
    <xf numFmtId="165" fontId="3" fillId="0" borderId="22" xfId="1" applyNumberFormat="1" applyFont="1" applyFill="1" applyBorder="1" applyAlignment="1">
      <alignment horizontal="center" vertical="center"/>
    </xf>
    <xf numFmtId="41" fontId="3" fillId="0" borderId="26" xfId="2" applyFont="1" applyFill="1" applyBorder="1" applyAlignment="1">
      <alignment horizontal="center" vertical="center"/>
    </xf>
    <xf numFmtId="41" fontId="3" fillId="0" borderId="0" xfId="2" applyFont="1" applyFill="1" applyBorder="1" applyAlignment="1">
      <alignment horizontal="center"/>
    </xf>
    <xf numFmtId="0" fontId="28" fillId="0" borderId="0" xfId="0" applyFont="1" applyAlignment="1">
      <alignment horizontal="center"/>
    </xf>
    <xf numFmtId="41" fontId="18" fillId="0" borderId="0" xfId="2" applyFont="1" applyFill="1" applyAlignment="1">
      <alignment horizontal="center"/>
    </xf>
    <xf numFmtId="0" fontId="23" fillId="0" borderId="8"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59" fillId="0" borderId="0" xfId="0" applyFont="1" applyAlignment="1">
      <alignment horizontal="left" vertical="center"/>
    </xf>
    <xf numFmtId="1" fontId="59" fillId="0" borderId="0" xfId="2" applyNumberFormat="1" applyFont="1" applyFill="1" applyBorder="1" applyAlignment="1">
      <alignment horizontal="center" vertical="center"/>
    </xf>
    <xf numFmtId="0" fontId="18" fillId="0" borderId="0" xfId="2" quotePrefix="1" applyNumberFormat="1" applyFont="1" applyFill="1" applyBorder="1" applyAlignment="1">
      <alignment horizontal="center" vertical="center"/>
    </xf>
    <xf numFmtId="0" fontId="60" fillId="0" borderId="10" xfId="0" applyFont="1" applyBorder="1" applyAlignment="1">
      <alignment horizontal="left" vertical="center"/>
    </xf>
    <xf numFmtId="41" fontId="60" fillId="0" borderId="11" xfId="2" applyFont="1" applyFill="1" applyBorder="1" applyAlignment="1">
      <alignment horizontal="center" vertical="center"/>
    </xf>
    <xf numFmtId="0" fontId="60" fillId="0" borderId="11" xfId="0" applyFont="1" applyBorder="1" applyAlignment="1">
      <alignment horizontal="left" vertical="center"/>
    </xf>
    <xf numFmtId="41" fontId="34" fillId="0" borderId="11" xfId="2" applyFont="1" applyFill="1" applyBorder="1" applyAlignment="1">
      <alignment horizontal="center" vertical="center"/>
    </xf>
    <xf numFmtId="41" fontId="60" fillId="0" borderId="11" xfId="1" applyNumberFormat="1" applyFont="1" applyFill="1" applyBorder="1" applyAlignment="1">
      <alignment vertical="center"/>
    </xf>
    <xf numFmtId="41" fontId="60" fillId="0" borderId="12" xfId="1" applyNumberFormat="1" applyFont="1" applyFill="1" applyBorder="1" applyAlignment="1">
      <alignment vertical="center"/>
    </xf>
    <xf numFmtId="41" fontId="60" fillId="0" borderId="10" xfId="2" applyFont="1" applyFill="1" applyBorder="1" applyAlignment="1">
      <alignment vertical="center"/>
    </xf>
    <xf numFmtId="41" fontId="60" fillId="0" borderId="27" xfId="1" applyNumberFormat="1" applyFont="1" applyBorder="1" applyAlignment="1">
      <alignment vertical="center"/>
    </xf>
    <xf numFmtId="0" fontId="60" fillId="0" borderId="14" xfId="0" applyFont="1" applyBorder="1" applyAlignment="1">
      <alignment horizontal="left" vertical="center"/>
    </xf>
    <xf numFmtId="41" fontId="60" fillId="0" borderId="0" xfId="2" applyFont="1" applyFill="1" applyBorder="1" applyAlignment="1">
      <alignment horizontal="center" vertical="center"/>
    </xf>
    <xf numFmtId="0" fontId="60" fillId="0" borderId="0" xfId="0" applyFont="1" applyAlignment="1">
      <alignment horizontal="left" vertical="center"/>
    </xf>
    <xf numFmtId="41" fontId="59" fillId="0" borderId="0" xfId="2" applyFont="1" applyFill="1" applyBorder="1" applyAlignment="1">
      <alignment horizontal="center" vertical="center"/>
    </xf>
    <xf numFmtId="41" fontId="60" fillId="0" borderId="0" xfId="1" applyNumberFormat="1" applyFont="1" applyFill="1" applyBorder="1" applyAlignment="1">
      <alignment vertical="center"/>
    </xf>
    <xf numFmtId="41" fontId="60" fillId="0" borderId="15" xfId="1" applyNumberFormat="1" applyFont="1" applyFill="1" applyBorder="1" applyAlignment="1">
      <alignment vertical="center"/>
    </xf>
    <xf numFmtId="41" fontId="60" fillId="0" borderId="14" xfId="2" applyFont="1" applyFill="1" applyBorder="1" applyAlignment="1">
      <alignment vertical="center"/>
    </xf>
    <xf numFmtId="41" fontId="60" fillId="0" borderId="16" xfId="1" applyNumberFormat="1" applyFont="1" applyBorder="1" applyAlignment="1">
      <alignment vertical="center"/>
    </xf>
    <xf numFmtId="41" fontId="34" fillId="0" borderId="0" xfId="2" applyFont="1" applyFill="1" applyBorder="1" applyAlignment="1">
      <alignment horizontal="center" vertical="center"/>
    </xf>
    <xf numFmtId="0" fontId="60" fillId="0" borderId="14" xfId="0" applyFont="1" applyBorder="1" applyAlignment="1">
      <alignment vertical="center"/>
    </xf>
    <xf numFmtId="0" fontId="60" fillId="0" borderId="0" xfId="0" applyFont="1" applyAlignment="1">
      <alignment vertical="center"/>
    </xf>
    <xf numFmtId="9" fontId="3" fillId="0" borderId="11" xfId="4" applyFont="1" applyFill="1" applyBorder="1" applyAlignment="1">
      <alignment horizontal="right" vertical="center"/>
    </xf>
    <xf numFmtId="37" fontId="3" fillId="0" borderId="11" xfId="0" applyNumberFormat="1" applyFont="1" applyBorder="1" applyAlignment="1">
      <alignment vertical="center"/>
    </xf>
    <xf numFmtId="41" fontId="60" fillId="0" borderId="16" xfId="1" applyNumberFormat="1" applyFont="1" applyFill="1" applyBorder="1" applyAlignment="1">
      <alignment vertical="center"/>
    </xf>
    <xf numFmtId="0" fontId="59" fillId="0" borderId="20" xfId="0" applyFont="1" applyBorder="1" applyAlignment="1">
      <alignment vertical="center"/>
    </xf>
    <xf numFmtId="41" fontId="60" fillId="0" borderId="21" xfId="2" applyFont="1" applyFill="1" applyBorder="1" applyAlignment="1" applyProtection="1">
      <alignment vertical="center"/>
    </xf>
    <xf numFmtId="0" fontId="59" fillId="0" borderId="21" xfId="0" applyFont="1" applyBorder="1" applyAlignment="1">
      <alignment vertical="center"/>
    </xf>
    <xf numFmtId="41" fontId="60" fillId="0" borderId="21" xfId="1" applyNumberFormat="1" applyFont="1" applyFill="1" applyBorder="1" applyAlignment="1">
      <alignment vertical="center"/>
    </xf>
    <xf numFmtId="41" fontId="60" fillId="0" borderId="22" xfId="1" applyNumberFormat="1" applyFont="1" applyFill="1" applyBorder="1" applyAlignment="1">
      <alignment vertical="center"/>
    </xf>
    <xf numFmtId="41" fontId="60" fillId="0" borderId="20" xfId="1" applyNumberFormat="1" applyFont="1" applyFill="1" applyBorder="1" applyAlignment="1">
      <alignment horizontal="right" vertical="center"/>
    </xf>
    <xf numFmtId="41" fontId="60" fillId="0" borderId="26" xfId="1" applyNumberFormat="1" applyFont="1" applyFill="1" applyBorder="1" applyAlignment="1">
      <alignment vertical="center"/>
    </xf>
    <xf numFmtId="0" fontId="59" fillId="0" borderId="0" xfId="0" applyFont="1" applyAlignment="1">
      <alignment vertical="center"/>
    </xf>
    <xf numFmtId="41" fontId="60" fillId="0" borderId="0" xfId="2" applyFont="1" applyFill="1" applyBorder="1" applyAlignment="1" applyProtection="1">
      <alignment vertical="center"/>
    </xf>
    <xf numFmtId="41" fontId="60" fillId="0" borderId="0" xfId="0" applyNumberFormat="1" applyFont="1" applyAlignment="1">
      <alignment vertical="center"/>
    </xf>
    <xf numFmtId="0" fontId="60" fillId="0" borderId="10" xfId="0" applyFont="1" applyBorder="1" applyAlignment="1">
      <alignment vertical="center"/>
    </xf>
    <xf numFmtId="0" fontId="60" fillId="0" borderId="11" xfId="0" applyFont="1" applyBorder="1" applyAlignment="1">
      <alignment vertical="center"/>
    </xf>
    <xf numFmtId="41" fontId="60" fillId="0" borderId="11" xfId="2" applyFont="1" applyFill="1" applyBorder="1" applyAlignment="1" applyProtection="1">
      <alignment vertical="center"/>
    </xf>
    <xf numFmtId="41" fontId="60" fillId="0" borderId="11" xfId="0" quotePrefix="1" applyNumberFormat="1" applyFont="1" applyBorder="1" applyAlignment="1">
      <alignment vertical="center"/>
    </xf>
    <xf numFmtId="41" fontId="60" fillId="0" borderId="12" xfId="0" quotePrefix="1" applyNumberFormat="1" applyFont="1" applyBorder="1" applyAlignment="1">
      <alignment vertical="center"/>
    </xf>
    <xf numFmtId="41" fontId="60" fillId="0" borderId="27" xfId="1" applyNumberFormat="1" applyFont="1" applyFill="1" applyBorder="1" applyAlignment="1">
      <alignment vertical="center"/>
    </xf>
    <xf numFmtId="41" fontId="60" fillId="0" borderId="0" xfId="0" quotePrefix="1" applyNumberFormat="1" applyFont="1" applyAlignment="1">
      <alignment vertical="center"/>
    </xf>
    <xf numFmtId="41" fontId="60" fillId="0" borderId="15" xfId="0" quotePrefix="1" applyNumberFormat="1" applyFont="1" applyBorder="1" applyAlignment="1">
      <alignment vertical="center"/>
    </xf>
    <xf numFmtId="41" fontId="60" fillId="0" borderId="14" xfId="2" applyFont="1" applyFill="1" applyBorder="1" applyAlignment="1" applyProtection="1">
      <alignment vertical="center"/>
    </xf>
    <xf numFmtId="41" fontId="60" fillId="0" borderId="16" xfId="0" applyNumberFormat="1" applyFont="1" applyBorder="1" applyAlignment="1">
      <alignment vertical="center"/>
    </xf>
    <xf numFmtId="41" fontId="34" fillId="0" borderId="21" xfId="2" applyFont="1" applyFill="1" applyBorder="1" applyAlignment="1">
      <alignment horizontal="center" vertical="center"/>
    </xf>
    <xf numFmtId="41" fontId="60" fillId="0" borderId="22" xfId="2" applyFont="1" applyFill="1" applyBorder="1" applyAlignment="1" applyProtection="1">
      <alignment vertical="center"/>
    </xf>
    <xf numFmtId="41" fontId="60" fillId="0" borderId="26" xfId="2" applyFont="1" applyFill="1" applyBorder="1" applyAlignment="1" applyProtection="1">
      <alignment vertical="center"/>
    </xf>
    <xf numFmtId="41" fontId="60" fillId="0" borderId="11" xfId="2" applyFont="1" applyFill="1" applyBorder="1" applyAlignment="1" applyProtection="1">
      <alignment horizontal="center" vertical="center"/>
    </xf>
    <xf numFmtId="41" fontId="60" fillId="0" borderId="11" xfId="0" applyNumberFormat="1" applyFont="1" applyBorder="1" applyAlignment="1">
      <alignment vertical="center"/>
    </xf>
    <xf numFmtId="41" fontId="60" fillId="0" borderId="12" xfId="0" applyNumberFormat="1" applyFont="1" applyBorder="1" applyAlignment="1">
      <alignment vertical="center"/>
    </xf>
    <xf numFmtId="41" fontId="60" fillId="0" borderId="10" xfId="2" applyFont="1" applyFill="1" applyBorder="1" applyAlignment="1" applyProtection="1">
      <alignment vertical="center"/>
    </xf>
    <xf numFmtId="41" fontId="60" fillId="0" borderId="27" xfId="0" applyNumberFormat="1" applyFont="1" applyBorder="1" applyAlignment="1">
      <alignment vertical="center"/>
    </xf>
    <xf numFmtId="41" fontId="60" fillId="0" borderId="0" xfId="2" applyFont="1" applyFill="1" applyBorder="1" applyAlignment="1" applyProtection="1">
      <alignment vertical="center" wrapText="1"/>
    </xf>
    <xf numFmtId="0" fontId="60" fillId="0" borderId="0" xfId="0" applyFont="1" applyAlignment="1">
      <alignment vertical="center" wrapText="1"/>
    </xf>
    <xf numFmtId="41" fontId="34" fillId="0" borderId="0" xfId="2" applyFont="1" applyFill="1" applyBorder="1" applyAlignment="1">
      <alignment horizontal="center" vertical="center" wrapText="1"/>
    </xf>
    <xf numFmtId="41" fontId="60" fillId="0" borderId="0" xfId="0" quotePrefix="1" applyNumberFormat="1" applyFont="1" applyAlignment="1">
      <alignment vertical="center" wrapText="1"/>
    </xf>
    <xf numFmtId="41" fontId="60" fillId="0" borderId="15" xfId="0" quotePrefix="1" applyNumberFormat="1" applyFont="1" applyBorder="1" applyAlignment="1">
      <alignment vertical="center" wrapText="1"/>
    </xf>
    <xf numFmtId="41" fontId="60" fillId="0" borderId="14" xfId="2" applyFont="1" applyFill="1" applyBorder="1" applyAlignment="1">
      <alignment vertical="center" wrapText="1"/>
    </xf>
    <xf numFmtId="41" fontId="60" fillId="0" borderId="21" xfId="2" applyFont="1" applyFill="1" applyBorder="1" applyAlignment="1" applyProtection="1">
      <alignment horizontal="center" vertical="center"/>
    </xf>
    <xf numFmtId="41" fontId="60" fillId="0" borderId="21" xfId="0" applyNumberFormat="1" applyFont="1" applyBorder="1" applyAlignment="1">
      <alignment vertical="center"/>
    </xf>
    <xf numFmtId="41" fontId="60" fillId="0" borderId="22" xfId="0" applyNumberFormat="1" applyFont="1" applyBorder="1" applyAlignment="1">
      <alignment vertical="center"/>
    </xf>
    <xf numFmtId="41" fontId="60" fillId="0" borderId="20" xfId="0" applyNumberFormat="1" applyFont="1" applyBorder="1" applyAlignment="1">
      <alignment vertical="center"/>
    </xf>
    <xf numFmtId="41" fontId="60" fillId="0" borderId="26" xfId="0" applyNumberFormat="1" applyFont="1" applyBorder="1" applyAlignment="1">
      <alignment vertical="center"/>
    </xf>
    <xf numFmtId="41" fontId="60" fillId="0" borderId="10" xfId="0" applyNumberFormat="1" applyFont="1" applyBorder="1" applyAlignment="1">
      <alignment vertical="center"/>
    </xf>
    <xf numFmtId="41" fontId="60" fillId="0" borderId="14" xfId="0" applyNumberFormat="1" applyFont="1" applyBorder="1" applyAlignment="1">
      <alignment vertical="center"/>
    </xf>
    <xf numFmtId="41" fontId="60" fillId="0" borderId="15" xfId="0" applyNumberFormat="1" applyFont="1" applyBorder="1" applyAlignment="1">
      <alignment vertical="center"/>
    </xf>
    <xf numFmtId="41" fontId="60" fillId="0" borderId="19" xfId="0" applyNumberFormat="1" applyFont="1" applyBorder="1" applyAlignment="1">
      <alignment vertical="center"/>
    </xf>
    <xf numFmtId="0" fontId="59" fillId="0" borderId="20" xfId="0" applyFont="1" applyBorder="1" applyAlignment="1">
      <alignment horizontal="left" vertical="center"/>
    </xf>
    <xf numFmtId="0" fontId="59" fillId="0" borderId="21" xfId="0" applyFont="1" applyBorder="1" applyAlignment="1">
      <alignment horizontal="left" vertical="center"/>
    </xf>
    <xf numFmtId="41" fontId="60" fillId="0" borderId="20" xfId="2" applyFont="1" applyFill="1" applyBorder="1" applyAlignment="1" applyProtection="1">
      <alignment vertical="center"/>
    </xf>
    <xf numFmtId="41" fontId="60" fillId="0" borderId="6" xfId="0" applyNumberFormat="1" applyFont="1" applyBorder="1" applyAlignment="1">
      <alignment vertical="center"/>
    </xf>
    <xf numFmtId="0" fontId="59" fillId="0" borderId="10" xfId="0" applyFont="1" applyBorder="1" applyAlignment="1">
      <alignment vertical="center"/>
    </xf>
    <xf numFmtId="0" fontId="59" fillId="0" borderId="11" xfId="0" applyFont="1" applyBorder="1" applyAlignment="1">
      <alignment vertical="center"/>
    </xf>
    <xf numFmtId="41" fontId="60" fillId="0" borderId="29" xfId="0" applyNumberFormat="1" applyFont="1" applyBorder="1" applyAlignment="1">
      <alignment vertical="center"/>
    </xf>
    <xf numFmtId="0" fontId="59" fillId="0" borderId="14" xfId="0" applyFont="1" applyBorder="1" applyAlignment="1">
      <alignment vertical="center"/>
    </xf>
    <xf numFmtId="0" fontId="60" fillId="0" borderId="0" xfId="0" applyFont="1" applyAlignment="1"/>
    <xf numFmtId="0" fontId="3" fillId="0" borderId="1" xfId="8" applyFont="1" applyBorder="1" applyAlignment="1"/>
    <xf numFmtId="0" fontId="3" fillId="0" borderId="2" xfId="8" applyFont="1" applyBorder="1" applyAlignment="1"/>
    <xf numFmtId="0" fontId="27" fillId="0" borderId="2" xfId="8" applyFont="1" applyBorder="1" applyAlignment="1"/>
    <xf numFmtId="0" fontId="3" fillId="0" borderId="3" xfId="8" applyFont="1" applyBorder="1" applyAlignment="1"/>
    <xf numFmtId="0" fontId="3" fillId="0" borderId="0" xfId="8" applyFont="1" applyAlignment="1"/>
    <xf numFmtId="0" fontId="17" fillId="0" borderId="4" xfId="8" applyFont="1" applyBorder="1" applyAlignment="1">
      <alignment horizontal="left"/>
    </xf>
    <xf numFmtId="0" fontId="12" fillId="0" borderId="0" xfId="8" applyFont="1" applyAlignment="1">
      <alignment horizontal="left"/>
    </xf>
    <xf numFmtId="0" fontId="27" fillId="0" borderId="0" xfId="8" applyFont="1" applyAlignment="1"/>
    <xf numFmtId="0" fontId="3" fillId="0" borderId="5" xfId="8" applyFont="1" applyBorder="1" applyAlignment="1"/>
    <xf numFmtId="0" fontId="3" fillId="0" borderId="4" xfId="8" applyFont="1" applyBorder="1" applyAlignment="1">
      <alignment horizontal="left"/>
    </xf>
    <xf numFmtId="0" fontId="28" fillId="0" borderId="0" xfId="8" applyFont="1" applyAlignment="1">
      <alignment horizontal="left"/>
    </xf>
    <xf numFmtId="0" fontId="28" fillId="0" borderId="4" xfId="8" applyFont="1" applyBorder="1" applyAlignment="1">
      <alignment horizontal="left"/>
    </xf>
    <xf numFmtId="0" fontId="12" fillId="0" borderId="0" xfId="2" applyNumberFormat="1" applyFont="1" applyFill="1" applyBorder="1" applyAlignment="1">
      <alignment horizontal="right"/>
    </xf>
    <xf numFmtId="0" fontId="5" fillId="0" borderId="0" xfId="8" applyFont="1" applyAlignment="1">
      <alignment horizontal="left"/>
    </xf>
    <xf numFmtId="49" fontId="12" fillId="0" borderId="0" xfId="2" applyNumberFormat="1" applyFont="1" applyFill="1" applyBorder="1" applyAlignment="1">
      <alignment horizontal="right"/>
    </xf>
    <xf numFmtId="0" fontId="3" fillId="0" borderId="4" xfId="8" applyFont="1" applyBorder="1" applyAlignment="1"/>
    <xf numFmtId="0" fontId="5" fillId="0" borderId="0" xfId="8" applyFont="1" applyAlignment="1"/>
    <xf numFmtId="41" fontId="3" fillId="0" borderId="0" xfId="8" applyNumberFormat="1" applyFont="1" applyAlignment="1"/>
    <xf numFmtId="0" fontId="3" fillId="0" borderId="7" xfId="8" applyFont="1" applyBorder="1" applyAlignment="1"/>
    <xf numFmtId="0" fontId="5" fillId="0" borderId="8" xfId="8" applyFont="1" applyBorder="1" applyAlignment="1"/>
    <xf numFmtId="0" fontId="10" fillId="0" borderId="8" xfId="8" applyFont="1" applyBorder="1" applyAlignment="1"/>
    <xf numFmtId="0" fontId="3" fillId="0" borderId="9" xfId="8" applyFont="1" applyBorder="1" applyAlignment="1"/>
    <xf numFmtId="0" fontId="18" fillId="0" borderId="0" xfId="8" applyFont="1" applyAlignment="1"/>
    <xf numFmtId="0" fontId="18" fillId="0" borderId="0" xfId="8" applyFont="1" applyAlignment="1">
      <alignment horizontal="right"/>
    </xf>
    <xf numFmtId="41" fontId="18" fillId="0" borderId="0" xfId="8" applyNumberFormat="1" applyFont="1" applyAlignment="1">
      <alignment horizontal="right"/>
    </xf>
    <xf numFmtId="0" fontId="23" fillId="0" borderId="0" xfId="8" applyFont="1" applyAlignment="1">
      <alignment vertical="center"/>
    </xf>
    <xf numFmtId="0" fontId="23" fillId="0" borderId="0" xfId="8" applyFont="1" applyAlignment="1">
      <alignment horizontal="right" vertical="center"/>
    </xf>
    <xf numFmtId="0" fontId="10" fillId="0" borderId="0" xfId="8" applyFont="1" applyAlignment="1">
      <alignment vertical="center"/>
    </xf>
    <xf numFmtId="41" fontId="23" fillId="0" borderId="0" xfId="8" applyNumberFormat="1" applyFont="1" applyAlignment="1">
      <alignment horizontal="right" vertical="center"/>
    </xf>
    <xf numFmtId="41" fontId="10" fillId="0" borderId="0" xfId="8" applyNumberFormat="1" applyFont="1" applyAlignment="1">
      <alignment vertical="center"/>
    </xf>
    <xf numFmtId="0" fontId="10" fillId="0" borderId="0" xfId="8" applyFont="1" applyAlignment="1"/>
    <xf numFmtId="0" fontId="23" fillId="0" borderId="10" xfId="8" applyFont="1" applyBorder="1" applyAlignment="1">
      <alignment horizontal="left" vertical="center"/>
    </xf>
    <xf numFmtId="0" fontId="23" fillId="0" borderId="11" xfId="8" applyFont="1" applyBorder="1" applyAlignment="1">
      <alignment horizontal="left" vertical="center"/>
    </xf>
    <xf numFmtId="0" fontId="10" fillId="0" borderId="11" xfId="8" applyFont="1" applyBorder="1" applyAlignment="1">
      <alignment vertical="center"/>
    </xf>
    <xf numFmtId="0" fontId="10" fillId="0" borderId="12" xfId="8" applyFont="1" applyBorder="1" applyAlignment="1">
      <alignment vertical="center"/>
    </xf>
    <xf numFmtId="0" fontId="10" fillId="0" borderId="13" xfId="8" applyFont="1" applyBorder="1" applyAlignment="1">
      <alignment horizontal="right" vertical="center"/>
    </xf>
    <xf numFmtId="0" fontId="10" fillId="0" borderId="10" xfId="8" applyFont="1" applyBorder="1" applyAlignment="1">
      <alignment vertical="center"/>
    </xf>
    <xf numFmtId="0" fontId="10" fillId="0" borderId="0" xfId="8" applyFont="1" applyAlignment="1">
      <alignment horizontal="right" vertical="center"/>
    </xf>
    <xf numFmtId="0" fontId="10" fillId="0" borderId="27" xfId="8" applyFont="1" applyBorder="1" applyAlignment="1">
      <alignment vertical="center"/>
    </xf>
    <xf numFmtId="0" fontId="23" fillId="0" borderId="14" xfId="8" applyFont="1" applyBorder="1" applyAlignment="1">
      <alignment horizontal="left" vertical="center"/>
    </xf>
    <xf numFmtId="41" fontId="10" fillId="0" borderId="0" xfId="8" quotePrefix="1" applyNumberFormat="1" applyFont="1" applyAlignment="1">
      <alignment vertical="center"/>
    </xf>
    <xf numFmtId="0" fontId="10" fillId="0" borderId="0" xfId="8" applyFont="1" applyAlignment="1">
      <alignment horizontal="left" vertical="center"/>
    </xf>
    <xf numFmtId="41" fontId="10" fillId="0" borderId="15" xfId="1" quotePrefix="1" applyNumberFormat="1" applyFont="1" applyFill="1" applyBorder="1" applyAlignment="1">
      <alignment vertical="center"/>
    </xf>
    <xf numFmtId="9" fontId="10" fillId="0" borderId="17" xfId="4" applyFont="1" applyFill="1" applyBorder="1" applyAlignment="1">
      <alignment horizontal="right" vertical="center"/>
    </xf>
    <xf numFmtId="41" fontId="10" fillId="0" borderId="14" xfId="8" applyNumberFormat="1" applyFont="1" applyBorder="1" applyAlignment="1">
      <alignment vertical="center"/>
    </xf>
    <xf numFmtId="41" fontId="10" fillId="0" borderId="15" xfId="8" applyNumberFormat="1" applyFont="1" applyBorder="1" applyAlignment="1">
      <alignment vertical="center"/>
    </xf>
    <xf numFmtId="9" fontId="10" fillId="0" borderId="0" xfId="4" applyFont="1" applyFill="1" applyBorder="1" applyAlignment="1">
      <alignment horizontal="right" vertical="center"/>
    </xf>
    <xf numFmtId="165" fontId="10" fillId="0" borderId="16" xfId="1" applyNumberFormat="1" applyFont="1" applyFill="1" applyBorder="1" applyAlignment="1">
      <alignment vertical="center"/>
    </xf>
    <xf numFmtId="0" fontId="10" fillId="0" borderId="14" xfId="7" applyFont="1" applyBorder="1" applyAlignment="1">
      <alignment horizontal="left" vertical="center"/>
    </xf>
    <xf numFmtId="41" fontId="10" fillId="0" borderId="15" xfId="8" quotePrefix="1" applyNumberFormat="1" applyFont="1" applyBorder="1" applyAlignment="1">
      <alignment vertical="center"/>
    </xf>
    <xf numFmtId="41" fontId="10" fillId="0" borderId="33" xfId="8" applyNumberFormat="1" applyFont="1" applyBorder="1" applyAlignment="1">
      <alignment vertical="center"/>
    </xf>
    <xf numFmtId="9" fontId="10" fillId="0" borderId="4" xfId="4" applyFont="1" applyFill="1" applyBorder="1" applyAlignment="1">
      <alignment horizontal="right" vertical="center"/>
    </xf>
    <xf numFmtId="41" fontId="10" fillId="0" borderId="16" xfId="8" quotePrefix="1" applyNumberFormat="1" applyFont="1" applyBorder="1" applyAlignment="1">
      <alignment vertical="center"/>
    </xf>
    <xf numFmtId="9" fontId="10" fillId="0" borderId="18" xfId="4" applyFont="1" applyFill="1" applyBorder="1" applyAlignment="1">
      <alignment horizontal="right" vertical="center"/>
    </xf>
    <xf numFmtId="41" fontId="10" fillId="0" borderId="11" xfId="8" quotePrefix="1" applyNumberFormat="1" applyFont="1" applyBorder="1" applyAlignment="1">
      <alignment vertical="center"/>
    </xf>
    <xf numFmtId="0" fontId="10" fillId="0" borderId="11" xfId="8" applyFont="1" applyBorder="1" applyAlignment="1">
      <alignment horizontal="left" vertical="center"/>
    </xf>
    <xf numFmtId="41" fontId="10" fillId="0" borderId="11" xfId="8" applyNumberFormat="1" applyFont="1" applyBorder="1" applyAlignment="1">
      <alignment vertical="center"/>
    </xf>
    <xf numFmtId="41" fontId="10" fillId="0" borderId="12" xfId="8" quotePrefix="1" applyNumberFormat="1" applyFont="1" applyBorder="1" applyAlignment="1">
      <alignment vertical="center"/>
    </xf>
    <xf numFmtId="9" fontId="10" fillId="0" borderId="36" xfId="4" applyFont="1" applyFill="1" applyBorder="1" applyAlignment="1">
      <alignment horizontal="right" vertical="center"/>
    </xf>
    <xf numFmtId="41" fontId="10" fillId="0" borderId="27" xfId="8" quotePrefix="1" applyNumberFormat="1" applyFont="1" applyBorder="1" applyAlignment="1">
      <alignment vertical="center"/>
    </xf>
    <xf numFmtId="0" fontId="10" fillId="0" borderId="14" xfId="8" applyFont="1" applyBorder="1" applyAlignment="1">
      <alignment horizontal="left" vertical="center"/>
    </xf>
    <xf numFmtId="0" fontId="10" fillId="0" borderId="29" xfId="8" applyFont="1" applyBorder="1" applyAlignment="1">
      <alignment horizontal="left" vertical="center"/>
    </xf>
    <xf numFmtId="0" fontId="23" fillId="0" borderId="20" xfId="8" applyFont="1" applyBorder="1" applyAlignment="1">
      <alignment horizontal="left" vertical="center"/>
    </xf>
    <xf numFmtId="41" fontId="10" fillId="0" borderId="21" xfId="8" applyNumberFormat="1" applyFont="1" applyBorder="1" applyAlignment="1">
      <alignment vertical="center"/>
    </xf>
    <xf numFmtId="0" fontId="23" fillId="0" borderId="21" xfId="8" applyFont="1" applyBorder="1" applyAlignment="1">
      <alignment horizontal="left" vertical="center"/>
    </xf>
    <xf numFmtId="41" fontId="10" fillId="0" borderId="22" xfId="8" applyNumberFormat="1" applyFont="1" applyBorder="1" applyAlignment="1">
      <alignment vertical="center"/>
    </xf>
    <xf numFmtId="9" fontId="10" fillId="0" borderId="23" xfId="4" applyFont="1" applyFill="1" applyBorder="1" applyAlignment="1">
      <alignment horizontal="right" vertical="center"/>
    </xf>
    <xf numFmtId="41" fontId="10" fillId="0" borderId="26" xfId="8" applyNumberFormat="1" applyFont="1" applyBorder="1" applyAlignment="1">
      <alignment vertical="center"/>
    </xf>
    <xf numFmtId="41" fontId="10" fillId="0" borderId="12" xfId="8" applyNumberFormat="1" applyFont="1" applyBorder="1" applyAlignment="1">
      <alignment vertical="center"/>
    </xf>
    <xf numFmtId="0" fontId="10" fillId="0" borderId="17" xfId="8" applyFont="1" applyBorder="1" applyAlignment="1">
      <alignment horizontal="right" vertical="center"/>
    </xf>
    <xf numFmtId="0" fontId="10" fillId="0" borderId="4" xfId="8" applyFont="1" applyBorder="1" applyAlignment="1">
      <alignment horizontal="right" vertical="center"/>
    </xf>
    <xf numFmtId="41" fontId="10" fillId="0" borderId="27" xfId="8" applyNumberFormat="1" applyFont="1" applyBorder="1" applyAlignment="1">
      <alignment vertical="center"/>
    </xf>
    <xf numFmtId="41" fontId="10" fillId="0" borderId="21" xfId="8" quotePrefix="1" applyNumberFormat="1" applyFont="1" applyBorder="1" applyAlignment="1">
      <alignment vertical="center"/>
    </xf>
    <xf numFmtId="41" fontId="10" fillId="0" borderId="22" xfId="8" quotePrefix="1" applyNumberFormat="1" applyFont="1" applyBorder="1" applyAlignment="1">
      <alignment vertical="center"/>
    </xf>
    <xf numFmtId="41" fontId="10" fillId="0" borderId="26" xfId="8" quotePrefix="1" applyNumberFormat="1" applyFont="1" applyBorder="1" applyAlignment="1">
      <alignment vertical="center"/>
    </xf>
    <xf numFmtId="0" fontId="23" fillId="0" borderId="10" xfId="8" applyFont="1" applyBorder="1" applyAlignment="1">
      <alignment vertical="center"/>
    </xf>
    <xf numFmtId="41" fontId="10" fillId="0" borderId="11" xfId="8" applyNumberFormat="1" applyFont="1" applyBorder="1" applyAlignment="1">
      <alignment vertical="center" wrapText="1"/>
    </xf>
    <xf numFmtId="0" fontId="23" fillId="0" borderId="11" xfId="8" applyFont="1" applyBorder="1" applyAlignment="1">
      <alignment vertical="center" wrapText="1"/>
    </xf>
    <xf numFmtId="41" fontId="10" fillId="0" borderId="12" xfId="8" applyNumberFormat="1" applyFont="1" applyBorder="1" applyAlignment="1">
      <alignment vertical="center" wrapText="1"/>
    </xf>
    <xf numFmtId="41" fontId="10" fillId="0" borderId="0" xfId="8" applyNumberFormat="1" applyFont="1" applyAlignment="1">
      <alignment vertical="center" wrapText="1"/>
    </xf>
    <xf numFmtId="9" fontId="10" fillId="0" borderId="17" xfId="4" applyFont="1" applyFill="1" applyBorder="1" applyAlignment="1">
      <alignment horizontal="right" vertical="center" wrapText="1"/>
    </xf>
    <xf numFmtId="41" fontId="10" fillId="0" borderId="33" xfId="8" applyNumberFormat="1" applyFont="1" applyBorder="1" applyAlignment="1">
      <alignment vertical="center" wrapText="1"/>
    </xf>
    <xf numFmtId="0" fontId="10" fillId="0" borderId="14" xfId="8" applyFont="1" applyBorder="1" applyAlignment="1">
      <alignment vertical="center"/>
    </xf>
    <xf numFmtId="41" fontId="10" fillId="0" borderId="6" xfId="8" applyNumberFormat="1" applyFont="1" applyBorder="1" applyAlignment="1">
      <alignment vertical="center"/>
    </xf>
    <xf numFmtId="0" fontId="10" fillId="0" borderId="21" xfId="8" applyFont="1" applyBorder="1" applyAlignment="1">
      <alignment horizontal="left" vertical="center"/>
    </xf>
    <xf numFmtId="9" fontId="10" fillId="0" borderId="25" xfId="4" applyFont="1" applyFill="1" applyBorder="1" applyAlignment="1">
      <alignment horizontal="right" vertical="center"/>
    </xf>
    <xf numFmtId="41" fontId="10" fillId="0" borderId="20" xfId="8" quotePrefix="1" applyNumberFormat="1" applyFont="1" applyBorder="1" applyAlignment="1">
      <alignment vertical="center"/>
    </xf>
    <xf numFmtId="0" fontId="58" fillId="0" borderId="0" xfId="0" applyFont="1" applyAlignment="1">
      <alignment vertical="center"/>
    </xf>
    <xf numFmtId="165" fontId="10" fillId="0" borderId="0" xfId="1" applyNumberFormat="1" applyFont="1" applyFill="1" applyBorder="1" applyAlignment="1">
      <alignment vertical="center"/>
    </xf>
    <xf numFmtId="9" fontId="58" fillId="0" borderId="0" xfId="4" applyFont="1" applyFill="1" applyBorder="1" applyAlignment="1">
      <alignment vertical="center"/>
    </xf>
    <xf numFmtId="0" fontId="36" fillId="0" borderId="0" xfId="8" applyFont="1" applyAlignment="1"/>
    <xf numFmtId="9" fontId="58" fillId="0" borderId="0" xfId="4" applyFont="1" applyFill="1" applyBorder="1" applyAlignment="1"/>
    <xf numFmtId="0" fontId="58" fillId="0" borderId="0" xfId="8" applyFont="1" applyAlignment="1"/>
    <xf numFmtId="41" fontId="10" fillId="0" borderId="0" xfId="8" applyNumberFormat="1" applyFont="1" applyAlignment="1"/>
    <xf numFmtId="165" fontId="10" fillId="0" borderId="0" xfId="1" applyNumberFormat="1" applyFont="1" applyFill="1" applyBorder="1"/>
    <xf numFmtId="0" fontId="10" fillId="0" borderId="29" xfId="8" applyFont="1" applyBorder="1" applyAlignment="1"/>
    <xf numFmtId="0" fontId="37" fillId="0" borderId="0" xfId="5" applyFont="1" applyAlignment="1">
      <alignment vertical="center" wrapText="1"/>
    </xf>
    <xf numFmtId="0" fontId="39" fillId="0" borderId="0" xfId="5" applyFont="1" applyAlignment="1">
      <alignment horizontal="right" vertical="center" wrapText="1"/>
    </xf>
    <xf numFmtId="0" fontId="51" fillId="0" borderId="0" xfId="5" applyFont="1" applyAlignment="1">
      <alignment horizontal="right" vertical="center" wrapText="1"/>
    </xf>
    <xf numFmtId="0" fontId="3" fillId="0" borderId="0" xfId="9" applyFont="1"/>
    <xf numFmtId="0" fontId="37" fillId="0" borderId="20" xfId="5" applyFont="1" applyBorder="1" applyAlignment="1">
      <alignment vertical="center" wrapText="1"/>
    </xf>
    <xf numFmtId="0" fontId="37" fillId="0" borderId="20" xfId="5" applyFont="1" applyBorder="1" applyAlignment="1">
      <alignment vertical="center"/>
    </xf>
    <xf numFmtId="0" fontId="28" fillId="0" borderId="0" xfId="5" applyFont="1" applyAlignment="1">
      <alignment horizontal="left" vertical="center" wrapText="1"/>
    </xf>
    <xf numFmtId="0" fontId="63" fillId="0" borderId="0" xfId="5" applyFont="1" applyAlignment="1">
      <alignment horizontal="right" vertical="center" wrapText="1"/>
    </xf>
    <xf numFmtId="166" fontId="39" fillId="0" borderId="12" xfId="10" applyNumberFormat="1" applyFont="1" applyBorder="1" applyAlignment="1">
      <alignment horizontal="right" vertical="center" wrapText="1"/>
    </xf>
    <xf numFmtId="9" fontId="39" fillId="0" borderId="0" xfId="5" applyNumberFormat="1" applyFont="1" applyAlignment="1">
      <alignment horizontal="right" vertical="center" wrapText="1"/>
    </xf>
    <xf numFmtId="166" fontId="39" fillId="0" borderId="10" xfId="1" applyNumberFormat="1" applyFont="1" applyFill="1" applyBorder="1" applyAlignment="1">
      <alignment horizontal="right" vertical="center" wrapText="1"/>
    </xf>
    <xf numFmtId="166" fontId="39" fillId="0" borderId="15" xfId="10" applyNumberFormat="1" applyFont="1" applyBorder="1" applyAlignment="1">
      <alignment horizontal="right" vertical="center" wrapText="1"/>
    </xf>
    <xf numFmtId="166" fontId="39" fillId="0" borderId="14" xfId="1" applyNumberFormat="1" applyFont="1" applyFill="1" applyBorder="1" applyAlignment="1">
      <alignment horizontal="right" vertical="center" wrapText="1"/>
    </xf>
    <xf numFmtId="166" fontId="39" fillId="0" borderId="30" xfId="10" applyNumberFormat="1" applyFont="1" applyBorder="1" applyAlignment="1">
      <alignment horizontal="right" vertical="center" wrapText="1"/>
    </xf>
    <xf numFmtId="166" fontId="39" fillId="0" borderId="29" xfId="1" applyNumberFormat="1" applyFont="1" applyFill="1" applyBorder="1" applyAlignment="1">
      <alignment horizontal="right" vertical="center" wrapText="1"/>
    </xf>
    <xf numFmtId="166" fontId="39" fillId="0" borderId="21" xfId="5" applyNumberFormat="1" applyFont="1" applyBorder="1" applyAlignment="1">
      <alignment horizontal="right" vertical="center" wrapText="1"/>
    </xf>
    <xf numFmtId="166" fontId="39" fillId="0" borderId="22" xfId="10" applyNumberFormat="1" applyFont="1" applyBorder="1" applyAlignment="1">
      <alignment horizontal="right" vertical="center" wrapText="1"/>
    </xf>
    <xf numFmtId="166" fontId="39" fillId="0" borderId="20" xfId="1" applyNumberFormat="1" applyFont="1" applyFill="1" applyBorder="1" applyAlignment="1">
      <alignment horizontal="right" vertical="center" wrapText="1"/>
    </xf>
    <xf numFmtId="0" fontId="3" fillId="0" borderId="0" xfId="8" applyFont="1" applyAlignment="1">
      <alignment horizontal="right"/>
    </xf>
    <xf numFmtId="0" fontId="3" fillId="0" borderId="4" xfId="0" applyFont="1" applyBorder="1" applyAlignment="1">
      <alignment horizontal="left"/>
    </xf>
    <xf numFmtId="0" fontId="5" fillId="0" borderId="0" xfId="0" applyFont="1" applyAlignment="1">
      <alignment horizontal="left"/>
    </xf>
    <xf numFmtId="0" fontId="5" fillId="0" borderId="8" xfId="0" applyFont="1" applyBorder="1" applyAlignment="1"/>
    <xf numFmtId="0" fontId="23" fillId="0" borderId="0" xfId="8" applyFont="1" applyAlignment="1">
      <alignment horizontal="left" vertical="center"/>
    </xf>
    <xf numFmtId="0" fontId="10" fillId="0" borderId="0" xfId="8" applyFont="1" applyAlignment="1">
      <alignment horizontal="center" vertical="center"/>
    </xf>
    <xf numFmtId="41" fontId="10" fillId="0" borderId="8" xfId="8" applyNumberFormat="1" applyFont="1" applyBorder="1" applyAlignment="1">
      <alignment horizontal="center" vertical="center"/>
    </xf>
    <xf numFmtId="41" fontId="10" fillId="0" borderId="0" xfId="8" applyNumberFormat="1" applyFont="1" applyAlignment="1">
      <alignment horizontal="center" vertical="center"/>
    </xf>
    <xf numFmtId="0" fontId="10" fillId="0" borderId="10" xfId="8" applyFont="1" applyBorder="1" applyAlignment="1">
      <alignment horizontal="left" vertical="center"/>
    </xf>
    <xf numFmtId="41" fontId="10" fillId="0" borderId="11" xfId="0" quotePrefix="1" applyNumberFormat="1" applyFont="1" applyBorder="1" applyAlignment="1">
      <alignment horizontal="right" vertical="center"/>
    </xf>
    <xf numFmtId="0" fontId="10" fillId="0" borderId="11" xfId="0" applyFont="1" applyBorder="1" applyAlignment="1">
      <alignment horizontal="right" vertical="center"/>
    </xf>
    <xf numFmtId="41" fontId="10" fillId="0" borderId="12" xfId="0" quotePrefix="1" applyNumberFormat="1" applyFont="1" applyBorder="1" applyAlignment="1">
      <alignment horizontal="right" vertical="center"/>
    </xf>
    <xf numFmtId="0" fontId="10" fillId="0" borderId="0" xfId="0" applyFont="1" applyAlignment="1">
      <alignment horizontal="right" vertical="center"/>
    </xf>
    <xf numFmtId="9" fontId="10" fillId="0" borderId="13" xfId="4" applyFont="1" applyFill="1" applyBorder="1" applyAlignment="1">
      <alignment horizontal="right" vertical="center"/>
    </xf>
    <xf numFmtId="0" fontId="10" fillId="0" borderId="33" xfId="0" applyFont="1" applyBorder="1" applyAlignment="1">
      <alignment horizontal="right" vertical="center"/>
    </xf>
    <xf numFmtId="41" fontId="10" fillId="0" borderId="10" xfId="0" quotePrefix="1" applyNumberFormat="1" applyFont="1" applyBorder="1" applyAlignment="1">
      <alignment horizontal="right" vertical="center"/>
    </xf>
    <xf numFmtId="41" fontId="10" fillId="0" borderId="27" xfId="0" quotePrefix="1" applyNumberFormat="1" applyFont="1" applyBorder="1" applyAlignment="1">
      <alignment horizontal="right" vertical="center"/>
    </xf>
    <xf numFmtId="41" fontId="10" fillId="0" borderId="0" xfId="0" quotePrefix="1" applyNumberFormat="1" applyFont="1" applyAlignment="1">
      <alignment horizontal="right" vertical="center"/>
    </xf>
    <xf numFmtId="41" fontId="10" fillId="0" borderId="15" xfId="0" quotePrefix="1" applyNumberFormat="1" applyFont="1" applyBorder="1" applyAlignment="1">
      <alignment horizontal="right" vertical="center"/>
    </xf>
    <xf numFmtId="41" fontId="10" fillId="0" borderId="14" xfId="0" quotePrefix="1" applyNumberFormat="1" applyFont="1" applyBorder="1" applyAlignment="1">
      <alignment horizontal="right" vertical="center"/>
    </xf>
    <xf numFmtId="41" fontId="10" fillId="0" borderId="16" xfId="0" quotePrefix="1" applyNumberFormat="1" applyFont="1" applyBorder="1" applyAlignment="1">
      <alignment horizontal="right" vertical="center"/>
    </xf>
    <xf numFmtId="41" fontId="10" fillId="5" borderId="0" xfId="0" quotePrefix="1" applyNumberFormat="1" applyFont="1" applyFill="1" applyAlignment="1">
      <alignment horizontal="right" vertical="center"/>
    </xf>
    <xf numFmtId="0" fontId="10" fillId="5" borderId="0" xfId="0" applyFont="1" applyFill="1" applyAlignment="1">
      <alignment horizontal="right" vertical="center"/>
    </xf>
    <xf numFmtId="41" fontId="10" fillId="5" borderId="15" xfId="0" quotePrefix="1" applyNumberFormat="1" applyFont="1" applyFill="1" applyBorder="1" applyAlignment="1">
      <alignment horizontal="right" vertical="center"/>
    </xf>
    <xf numFmtId="9" fontId="10" fillId="5" borderId="17" xfId="4" applyFont="1" applyFill="1" applyBorder="1" applyAlignment="1">
      <alignment horizontal="right" vertical="center"/>
    </xf>
    <xf numFmtId="0" fontId="23" fillId="0" borderId="20" xfId="5" applyFont="1" applyBorder="1" applyAlignment="1">
      <alignment horizontal="left" vertical="center"/>
    </xf>
    <xf numFmtId="41" fontId="10" fillId="0" borderId="21" xfId="8" quotePrefix="1" applyNumberFormat="1" applyFont="1" applyBorder="1" applyAlignment="1">
      <alignment horizontal="right" vertical="center"/>
    </xf>
    <xf numFmtId="0" fontId="10" fillId="0" borderId="21" xfId="8" applyFont="1" applyBorder="1" applyAlignment="1">
      <alignment horizontal="right" vertical="center"/>
    </xf>
    <xf numFmtId="41" fontId="10" fillId="0" borderId="21" xfId="8" applyNumberFormat="1" applyFont="1" applyBorder="1" applyAlignment="1">
      <alignment horizontal="right" vertical="center"/>
    </xf>
    <xf numFmtId="41" fontId="10" fillId="0" borderId="22" xfId="8" quotePrefix="1" applyNumberFormat="1" applyFont="1" applyBorder="1" applyAlignment="1">
      <alignment horizontal="right" vertical="center"/>
    </xf>
    <xf numFmtId="41" fontId="10" fillId="0" borderId="0" xfId="8" applyNumberFormat="1" applyFont="1" applyAlignment="1">
      <alignment horizontal="right" vertical="center"/>
    </xf>
    <xf numFmtId="41" fontId="10" fillId="0" borderId="33" xfId="8" applyNumberFormat="1" applyFont="1" applyBorder="1" applyAlignment="1">
      <alignment horizontal="right" vertical="center"/>
    </xf>
    <xf numFmtId="41" fontId="10" fillId="0" borderId="20" xfId="8" quotePrefix="1" applyNumberFormat="1" applyFont="1" applyBorder="1" applyAlignment="1">
      <alignment horizontal="right" vertical="center"/>
    </xf>
    <xf numFmtId="41" fontId="10" fillId="0" borderId="26" xfId="8" quotePrefix="1" applyNumberFormat="1" applyFont="1" applyBorder="1" applyAlignment="1">
      <alignment horizontal="right" vertical="center"/>
    </xf>
    <xf numFmtId="9" fontId="62" fillId="5" borderId="23" xfId="4" applyFont="1" applyFill="1" applyBorder="1" applyAlignment="1">
      <alignment horizontal="right" vertical="center"/>
    </xf>
    <xf numFmtId="41" fontId="10" fillId="0" borderId="0" xfId="8" quotePrefix="1" applyNumberFormat="1" applyFont="1" applyAlignment="1">
      <alignment horizontal="right" vertical="center"/>
    </xf>
    <xf numFmtId="41" fontId="10" fillId="0" borderId="15" xfId="8" quotePrefix="1" applyNumberFormat="1" applyFont="1" applyBorder="1" applyAlignment="1">
      <alignment horizontal="right" vertical="center"/>
    </xf>
    <xf numFmtId="9" fontId="62" fillId="5" borderId="17" xfId="4" applyFont="1" applyFill="1" applyBorder="1" applyAlignment="1">
      <alignment horizontal="right" vertical="center"/>
    </xf>
    <xf numFmtId="0" fontId="10" fillId="0" borderId="33" xfId="8" applyFont="1" applyBorder="1" applyAlignment="1">
      <alignment horizontal="right" vertical="center"/>
    </xf>
    <xf numFmtId="41" fontId="10" fillId="0" borderId="10" xfId="8" quotePrefix="1" applyNumberFormat="1" applyFont="1" applyBorder="1" applyAlignment="1">
      <alignment horizontal="right" vertical="center"/>
    </xf>
    <xf numFmtId="41" fontId="10" fillId="0" borderId="12" xfId="8" quotePrefix="1" applyNumberFormat="1" applyFont="1" applyBorder="1" applyAlignment="1">
      <alignment horizontal="right" vertical="center"/>
    </xf>
    <xf numFmtId="41" fontId="62" fillId="5" borderId="17" xfId="8" applyNumberFormat="1" applyFont="1" applyFill="1" applyBorder="1" applyAlignment="1">
      <alignment horizontal="right" vertical="center"/>
    </xf>
    <xf numFmtId="41" fontId="10" fillId="5" borderId="17" xfId="8" applyNumberFormat="1" applyFont="1" applyFill="1" applyBorder="1" applyAlignment="1">
      <alignment horizontal="right" vertical="center"/>
    </xf>
    <xf numFmtId="41" fontId="10" fillId="0" borderId="27" xfId="8" quotePrefix="1" applyNumberFormat="1" applyFont="1" applyBorder="1" applyAlignment="1">
      <alignment horizontal="right" vertical="center"/>
    </xf>
    <xf numFmtId="41" fontId="10" fillId="0" borderId="14" xfId="8" quotePrefix="1" applyNumberFormat="1" applyFont="1" applyBorder="1" applyAlignment="1">
      <alignment horizontal="right" vertical="center"/>
    </xf>
    <xf numFmtId="41" fontId="10" fillId="0" borderId="16" xfId="8" quotePrefix="1" applyNumberFormat="1" applyFont="1" applyBorder="1" applyAlignment="1">
      <alignment horizontal="right" vertical="center"/>
    </xf>
    <xf numFmtId="0" fontId="10" fillId="0" borderId="14" xfId="8" applyFont="1" applyBorder="1" applyAlignment="1">
      <alignment horizontal="left" vertical="center" indent="1"/>
    </xf>
    <xf numFmtId="41" fontId="10" fillId="0" borderId="6" xfId="8" quotePrefix="1" applyNumberFormat="1" applyFont="1" applyBorder="1" applyAlignment="1">
      <alignment horizontal="right" vertical="center"/>
    </xf>
    <xf numFmtId="0" fontId="10" fillId="0" borderId="6" xfId="8" applyFont="1" applyBorder="1" applyAlignment="1">
      <alignment horizontal="right" vertical="center"/>
    </xf>
    <xf numFmtId="41" fontId="10" fillId="0" borderId="6" xfId="8" applyNumberFormat="1" applyFont="1" applyBorder="1" applyAlignment="1">
      <alignment horizontal="right" vertical="center"/>
    </xf>
    <xf numFmtId="41" fontId="10" fillId="0" borderId="30" xfId="8" quotePrefix="1" applyNumberFormat="1" applyFont="1" applyBorder="1" applyAlignment="1">
      <alignment horizontal="right" vertical="center"/>
    </xf>
    <xf numFmtId="9" fontId="62" fillId="5" borderId="18" xfId="4" applyFont="1" applyFill="1" applyBorder="1" applyAlignment="1">
      <alignment horizontal="right" vertical="center"/>
    </xf>
    <xf numFmtId="9" fontId="10" fillId="5" borderId="18" xfId="4" applyFont="1" applyFill="1" applyBorder="1" applyAlignment="1">
      <alignment horizontal="right" vertical="center"/>
    </xf>
    <xf numFmtId="41" fontId="10" fillId="0" borderId="29" xfId="8" quotePrefix="1" applyNumberFormat="1" applyFont="1" applyBorder="1" applyAlignment="1">
      <alignment horizontal="right" vertical="center"/>
    </xf>
    <xf numFmtId="41" fontId="10" fillId="0" borderId="19" xfId="8" quotePrefix="1" applyNumberFormat="1" applyFont="1" applyBorder="1" applyAlignment="1">
      <alignment horizontal="right" vertical="center"/>
    </xf>
    <xf numFmtId="0" fontId="23" fillId="0" borderId="29" xfId="8" applyFont="1" applyBorder="1" applyAlignment="1">
      <alignment horizontal="left" vertical="center"/>
    </xf>
    <xf numFmtId="0" fontId="23" fillId="0" borderId="0" xfId="0" applyFont="1" applyAlignment="1">
      <alignment horizontal="left" vertical="center"/>
    </xf>
    <xf numFmtId="0" fontId="10" fillId="0" borderId="6" xfId="0" applyFont="1" applyBorder="1" applyAlignment="1">
      <alignment horizontal="right" vertical="center"/>
    </xf>
    <xf numFmtId="0" fontId="23" fillId="0" borderId="6" xfId="0" applyFont="1" applyBorder="1" applyAlignment="1">
      <alignment horizontal="right" vertical="center"/>
    </xf>
    <xf numFmtId="0" fontId="10" fillId="0" borderId="8" xfId="0" applyFont="1" applyBorder="1" applyAlignment="1">
      <alignment horizontal="right" vertical="center"/>
    </xf>
    <xf numFmtId="0" fontId="10" fillId="0" borderId="10" xfId="0" applyFont="1" applyBorder="1" applyAlignment="1">
      <alignment horizontal="left" vertical="center"/>
    </xf>
    <xf numFmtId="41" fontId="10" fillId="0" borderId="0" xfId="0" applyNumberFormat="1" applyFont="1" applyAlignment="1">
      <alignment horizontal="right" vertical="center"/>
    </xf>
    <xf numFmtId="41" fontId="10" fillId="0" borderId="33" xfId="0" applyNumberFormat="1" applyFont="1" applyBorder="1" applyAlignment="1">
      <alignment horizontal="right" vertical="center"/>
    </xf>
    <xf numFmtId="0" fontId="10" fillId="0" borderId="14" xfId="0" applyFont="1" applyBorder="1" applyAlignment="1">
      <alignment horizontal="left" vertical="center"/>
    </xf>
    <xf numFmtId="0" fontId="10" fillId="0" borderId="29" xfId="0" applyFont="1" applyBorder="1" applyAlignment="1">
      <alignment horizontal="left" vertical="center"/>
    </xf>
    <xf numFmtId="41" fontId="10" fillId="0" borderId="6" xfId="0" quotePrefix="1" applyNumberFormat="1" applyFont="1" applyBorder="1" applyAlignment="1">
      <alignment horizontal="right" vertical="center"/>
    </xf>
    <xf numFmtId="41" fontId="10" fillId="0" borderId="6" xfId="0" applyNumberFormat="1" applyFont="1" applyBorder="1" applyAlignment="1">
      <alignment horizontal="right" vertical="center"/>
    </xf>
    <xf numFmtId="41" fontId="10" fillId="0" borderId="30" xfId="0" quotePrefix="1" applyNumberFormat="1" applyFont="1" applyBorder="1" applyAlignment="1">
      <alignment horizontal="right" vertical="center"/>
    </xf>
    <xf numFmtId="41" fontId="10" fillId="0" borderId="29" xfId="0" quotePrefix="1" applyNumberFormat="1" applyFont="1" applyBorder="1" applyAlignment="1">
      <alignment horizontal="right" vertical="center"/>
    </xf>
    <xf numFmtId="41" fontId="10" fillId="0" borderId="19" xfId="0" quotePrefix="1" applyNumberFormat="1" applyFont="1" applyBorder="1" applyAlignment="1">
      <alignment horizontal="right" vertical="center"/>
    </xf>
    <xf numFmtId="0" fontId="23" fillId="0" borderId="14" xfId="0" applyFont="1" applyBorder="1" applyAlignment="1">
      <alignment horizontal="left" vertical="center"/>
    </xf>
    <xf numFmtId="41" fontId="10" fillId="0" borderId="0" xfId="1" applyNumberFormat="1" applyFont="1" applyFill="1" applyBorder="1" applyAlignment="1" applyProtection="1">
      <alignment horizontal="right" vertical="center"/>
    </xf>
    <xf numFmtId="41" fontId="10" fillId="0" borderId="0" xfId="2" applyFont="1" applyFill="1" applyBorder="1" applyAlignment="1" applyProtection="1">
      <alignment horizontal="right" vertical="center"/>
    </xf>
    <xf numFmtId="41" fontId="10" fillId="0" borderId="12" xfId="1" applyNumberFormat="1" applyFont="1" applyFill="1" applyBorder="1" applyAlignment="1" applyProtection="1">
      <alignment horizontal="right" vertical="center"/>
    </xf>
    <xf numFmtId="167" fontId="10" fillId="0" borderId="0" xfId="2" applyNumberFormat="1" applyFont="1" applyFill="1" applyBorder="1" applyAlignment="1" applyProtection="1">
      <alignment horizontal="right" vertical="center"/>
    </xf>
    <xf numFmtId="41" fontId="10" fillId="0" borderId="33" xfId="1" applyNumberFormat="1" applyFont="1" applyFill="1" applyBorder="1" applyAlignment="1" applyProtection="1">
      <alignment horizontal="right" vertical="center"/>
    </xf>
    <xf numFmtId="37" fontId="10" fillId="0" borderId="0" xfId="1" applyNumberFormat="1" applyFont="1" applyFill="1" applyBorder="1" applyAlignment="1" applyProtection="1">
      <alignment horizontal="right" vertical="center"/>
    </xf>
    <xf numFmtId="9" fontId="10" fillId="0" borderId="36" xfId="4" applyFont="1" applyFill="1" applyBorder="1" applyAlignment="1" applyProtection="1">
      <alignment horizontal="right" vertical="center"/>
    </xf>
    <xf numFmtId="9" fontId="10" fillId="0" borderId="4" xfId="4" applyFont="1" applyFill="1" applyBorder="1" applyAlignment="1" applyProtection="1">
      <alignment horizontal="right" vertical="center"/>
    </xf>
    <xf numFmtId="41" fontId="10" fillId="0" borderId="27" xfId="1" applyNumberFormat="1" applyFont="1" applyFill="1" applyBorder="1" applyAlignment="1" applyProtection="1">
      <alignment horizontal="right" vertical="center"/>
    </xf>
    <xf numFmtId="0" fontId="23" fillId="0" borderId="20" xfId="0" applyFont="1" applyBorder="1" applyAlignment="1">
      <alignment horizontal="left" vertical="center"/>
    </xf>
    <xf numFmtId="41" fontId="10" fillId="0" borderId="21" xfId="0" quotePrefix="1" applyNumberFormat="1" applyFont="1" applyBorder="1" applyAlignment="1">
      <alignment horizontal="right" vertical="center"/>
    </xf>
    <xf numFmtId="0" fontId="23" fillId="0" borderId="21" xfId="0" applyFont="1" applyBorder="1" applyAlignment="1">
      <alignment horizontal="right" vertical="center"/>
    </xf>
    <xf numFmtId="41" fontId="10" fillId="0" borderId="21" xfId="2" applyFont="1" applyFill="1" applyBorder="1" applyAlignment="1" applyProtection="1">
      <alignment horizontal="right" vertical="center"/>
    </xf>
    <xf numFmtId="41" fontId="10" fillId="0" borderId="22" xfId="0" quotePrefix="1" applyNumberFormat="1" applyFont="1" applyBorder="1" applyAlignment="1">
      <alignment horizontal="right" vertical="center"/>
    </xf>
    <xf numFmtId="41" fontId="10" fillId="0" borderId="6" xfId="2" applyFont="1" applyFill="1" applyBorder="1" applyAlignment="1" applyProtection="1">
      <alignment horizontal="right" vertical="center"/>
    </xf>
    <xf numFmtId="37" fontId="10" fillId="0" borderId="0" xfId="0" applyNumberFormat="1" applyFont="1" applyAlignment="1">
      <alignment horizontal="right" vertical="center"/>
    </xf>
    <xf numFmtId="9" fontId="10" fillId="0" borderId="25" xfId="4" applyFont="1" applyFill="1" applyBorder="1" applyAlignment="1" applyProtection="1">
      <alignment horizontal="right" vertical="center"/>
    </xf>
    <xf numFmtId="41" fontId="10" fillId="0" borderId="26" xfId="0" quotePrefix="1" applyNumberFormat="1" applyFont="1" applyBorder="1" applyAlignment="1">
      <alignment horizontal="right" vertical="center"/>
    </xf>
    <xf numFmtId="41" fontId="10" fillId="0" borderId="0" xfId="0" quotePrefix="1" applyNumberFormat="1" applyFont="1" applyAlignment="1">
      <alignment horizontal="center" vertical="center"/>
    </xf>
    <xf numFmtId="0" fontId="23" fillId="0" borderId="0" xfId="0" applyFont="1" applyAlignment="1">
      <alignment horizontal="center" vertical="center"/>
    </xf>
    <xf numFmtId="41" fontId="10" fillId="0" borderId="0" xfId="2" applyFont="1" applyFill="1" applyBorder="1" applyAlignment="1" applyProtection="1">
      <alignment horizontal="center" vertical="center"/>
    </xf>
    <xf numFmtId="167" fontId="10" fillId="0" borderId="0" xfId="2" applyNumberFormat="1" applyFont="1" applyFill="1" applyBorder="1" applyAlignment="1" applyProtection="1">
      <alignment horizontal="center" vertical="center"/>
    </xf>
    <xf numFmtId="9" fontId="10" fillId="0" borderId="0" xfId="4" applyFont="1" applyFill="1" applyBorder="1" applyAlignment="1">
      <alignment horizontal="center" vertical="center"/>
    </xf>
    <xf numFmtId="41" fontId="10" fillId="0" borderId="0" xfId="0" applyNumberFormat="1" applyFont="1" applyAlignment="1">
      <alignment horizontal="center" vertical="center"/>
    </xf>
    <xf numFmtId="37" fontId="10" fillId="0" borderId="0" xfId="0" applyNumberFormat="1" applyFont="1" applyAlignment="1">
      <alignment horizontal="center" vertical="center"/>
    </xf>
    <xf numFmtId="9" fontId="10" fillId="0" borderId="0" xfId="4" applyFont="1" applyFill="1" applyBorder="1" applyAlignment="1" applyProtection="1">
      <alignment horizontal="center" vertical="center"/>
    </xf>
    <xf numFmtId="41" fontId="18" fillId="0" borderId="0" xfId="0" applyNumberFormat="1" applyFont="1" applyAlignment="1">
      <alignment horizontal="right"/>
    </xf>
    <xf numFmtId="37" fontId="10" fillId="0" borderId="6" xfId="0" applyNumberFormat="1" applyFont="1" applyBorder="1" applyAlignment="1">
      <alignment vertical="center"/>
    </xf>
    <xf numFmtId="9" fontId="10" fillId="0" borderId="8" xfId="4" applyFont="1" applyFill="1" applyBorder="1" applyAlignment="1" applyProtection="1">
      <alignment horizontal="right" vertical="center"/>
    </xf>
    <xf numFmtId="9" fontId="10" fillId="0" borderId="0" xfId="4" applyFont="1" applyFill="1" applyBorder="1" applyAlignment="1" applyProtection="1">
      <alignment horizontal="right" vertical="center"/>
    </xf>
    <xf numFmtId="37" fontId="10" fillId="0" borderId="0" xfId="0" applyNumberFormat="1" applyFont="1" applyAlignment="1">
      <alignment vertical="center"/>
    </xf>
    <xf numFmtId="0" fontId="10" fillId="0" borderId="10" xfId="0" applyFont="1" applyBorder="1" applyAlignment="1">
      <alignment vertical="center"/>
    </xf>
    <xf numFmtId="165" fontId="10" fillId="0" borderId="11" xfId="1" quotePrefix="1" applyNumberFormat="1" applyFont="1" applyFill="1" applyBorder="1" applyAlignment="1">
      <alignment vertical="center"/>
    </xf>
    <xf numFmtId="165" fontId="10" fillId="0" borderId="11" xfId="1" applyNumberFormat="1" applyFont="1" applyFill="1" applyBorder="1" applyAlignment="1">
      <alignment horizontal="left" vertical="center"/>
    </xf>
    <xf numFmtId="165" fontId="10" fillId="0" borderId="11" xfId="1" applyNumberFormat="1" applyFont="1" applyFill="1" applyBorder="1" applyAlignment="1">
      <alignment vertical="center"/>
    </xf>
    <xf numFmtId="165" fontId="10" fillId="0" borderId="12" xfId="1" quotePrefix="1" applyNumberFormat="1" applyFont="1" applyFill="1" applyBorder="1" applyAlignment="1">
      <alignment vertical="center"/>
    </xf>
    <xf numFmtId="41" fontId="10" fillId="0" borderId="33" xfId="0" applyNumberFormat="1" applyFont="1" applyBorder="1" applyAlignment="1">
      <alignment vertical="center"/>
    </xf>
    <xf numFmtId="41" fontId="10" fillId="0" borderId="10" xfId="0" quotePrefix="1" applyNumberFormat="1" applyFont="1" applyBorder="1" applyAlignment="1">
      <alignment vertical="center"/>
    </xf>
    <xf numFmtId="41" fontId="10" fillId="0" borderId="11" xfId="0" applyNumberFormat="1" applyFont="1" applyBorder="1" applyAlignment="1">
      <alignment vertical="center"/>
    </xf>
    <xf numFmtId="41" fontId="10" fillId="0" borderId="12" xfId="0" quotePrefix="1" applyNumberFormat="1" applyFont="1" applyBorder="1" applyAlignment="1">
      <alignment vertical="center"/>
    </xf>
    <xf numFmtId="41" fontId="10" fillId="0" borderId="27" xfId="0" quotePrefix="1" applyNumberFormat="1" applyFont="1" applyBorder="1" applyAlignment="1">
      <alignment vertical="center"/>
    </xf>
    <xf numFmtId="0" fontId="10" fillId="0" borderId="14" xfId="0" applyFont="1" applyBorder="1" applyAlignment="1">
      <alignment vertical="center"/>
    </xf>
    <xf numFmtId="165" fontId="10" fillId="0" borderId="0" xfId="1" quotePrefix="1" applyNumberFormat="1" applyFont="1" applyFill="1" applyBorder="1" applyAlignment="1">
      <alignment vertical="center"/>
    </xf>
    <xf numFmtId="165" fontId="10" fillId="0" borderId="0" xfId="1" applyNumberFormat="1" applyFont="1" applyFill="1" applyBorder="1" applyAlignment="1">
      <alignment horizontal="left" vertical="center"/>
    </xf>
    <xf numFmtId="165" fontId="10" fillId="0" borderId="15" xfId="1" quotePrefix="1" applyNumberFormat="1" applyFont="1" applyFill="1" applyBorder="1" applyAlignment="1">
      <alignment vertical="center"/>
    </xf>
    <xf numFmtId="41" fontId="10" fillId="0" borderId="14" xfId="0" quotePrefix="1" applyNumberFormat="1" applyFont="1" applyBorder="1" applyAlignment="1">
      <alignment vertical="center"/>
    </xf>
    <xf numFmtId="41" fontId="10" fillId="0" borderId="15" xfId="0" quotePrefix="1" applyNumberFormat="1" applyFont="1" applyBorder="1" applyAlignment="1">
      <alignment vertical="center"/>
    </xf>
    <xf numFmtId="41" fontId="10" fillId="0" borderId="16" xfId="0" quotePrefix="1" applyNumberFormat="1" applyFont="1" applyBorder="1" applyAlignment="1">
      <alignment vertical="center"/>
    </xf>
    <xf numFmtId="165" fontId="10" fillId="5" borderId="0" xfId="1" quotePrefix="1" applyNumberFormat="1" applyFont="1" applyFill="1" applyBorder="1" applyAlignment="1">
      <alignment vertical="center"/>
    </xf>
    <xf numFmtId="165" fontId="10" fillId="5" borderId="0" xfId="1" applyNumberFormat="1" applyFont="1" applyFill="1" applyBorder="1" applyAlignment="1">
      <alignment horizontal="left" vertical="center"/>
    </xf>
    <xf numFmtId="165" fontId="10" fillId="5" borderId="0" xfId="1" applyNumberFormat="1" applyFont="1" applyFill="1" applyBorder="1" applyAlignment="1">
      <alignment vertical="center"/>
    </xf>
    <xf numFmtId="165" fontId="10" fillId="5" borderId="15" xfId="1" quotePrefix="1" applyNumberFormat="1" applyFont="1" applyFill="1" applyBorder="1" applyAlignment="1">
      <alignment vertical="center"/>
    </xf>
    <xf numFmtId="165" fontId="10" fillId="5" borderId="6" xfId="1" quotePrefix="1" applyNumberFormat="1" applyFont="1" applyFill="1" applyBorder="1" applyAlignment="1">
      <alignment vertical="center"/>
    </xf>
    <xf numFmtId="165" fontId="10" fillId="5" borderId="6" xfId="1" applyNumberFormat="1" applyFont="1" applyFill="1" applyBorder="1" applyAlignment="1">
      <alignment horizontal="left" vertical="center"/>
    </xf>
    <xf numFmtId="165" fontId="10" fillId="5" borderId="6" xfId="1" applyNumberFormat="1" applyFont="1" applyFill="1" applyBorder="1" applyAlignment="1">
      <alignment vertical="center"/>
    </xf>
    <xf numFmtId="165" fontId="10" fillId="5" borderId="30" xfId="1" quotePrefix="1" applyNumberFormat="1" applyFont="1" applyFill="1" applyBorder="1" applyAlignment="1">
      <alignment vertical="center"/>
    </xf>
    <xf numFmtId="41" fontId="10" fillId="0" borderId="6" xfId="0" quotePrefix="1" applyNumberFormat="1" applyFont="1" applyBorder="1" applyAlignment="1">
      <alignment vertical="center"/>
    </xf>
    <xf numFmtId="41" fontId="10" fillId="0" borderId="6" xfId="0" applyNumberFormat="1" applyFont="1" applyBorder="1" applyAlignment="1">
      <alignment vertical="center"/>
    </xf>
    <xf numFmtId="41" fontId="10" fillId="0" borderId="30" xfId="0" quotePrefix="1" applyNumberFormat="1" applyFont="1" applyBorder="1" applyAlignment="1">
      <alignment vertical="center"/>
    </xf>
    <xf numFmtId="0" fontId="23" fillId="0" borderId="20" xfId="0" applyFont="1" applyBorder="1" applyAlignment="1">
      <alignment vertical="center"/>
    </xf>
    <xf numFmtId="165" fontId="10" fillId="0" borderId="21" xfId="1" applyNumberFormat="1" applyFont="1" applyFill="1" applyBorder="1" applyAlignment="1">
      <alignment vertical="center"/>
    </xf>
    <xf numFmtId="165" fontId="10" fillId="0" borderId="21" xfId="1" applyNumberFormat="1" applyFont="1" applyFill="1" applyBorder="1" applyAlignment="1">
      <alignment horizontal="right" vertical="center"/>
    </xf>
    <xf numFmtId="165" fontId="10" fillId="0" borderId="22" xfId="1" applyNumberFormat="1" applyFont="1" applyFill="1" applyBorder="1" applyAlignment="1">
      <alignment horizontal="right" vertical="center"/>
    </xf>
    <xf numFmtId="0" fontId="10" fillId="0" borderId="33" xfId="0" applyFont="1" applyBorder="1" applyAlignment="1">
      <alignment vertical="center"/>
    </xf>
    <xf numFmtId="41" fontId="10" fillId="0" borderId="30" xfId="0" applyNumberFormat="1" applyFont="1" applyBorder="1" applyAlignment="1">
      <alignment horizontal="right" vertical="center"/>
    </xf>
    <xf numFmtId="41" fontId="10" fillId="0" borderId="26" xfId="0" applyNumberFormat="1" applyFont="1" applyBorder="1" applyAlignment="1">
      <alignment horizontal="right" vertical="center"/>
    </xf>
    <xf numFmtId="165" fontId="10" fillId="0" borderId="6" xfId="1" quotePrefix="1" applyNumberFormat="1" applyFont="1" applyFill="1" applyBorder="1" applyAlignment="1">
      <alignment vertical="center"/>
    </xf>
    <xf numFmtId="165" fontId="10" fillId="0" borderId="6" xfId="1" applyNumberFormat="1" applyFont="1" applyFill="1" applyBorder="1" applyAlignment="1">
      <alignment horizontal="left" vertical="center"/>
    </xf>
    <xf numFmtId="165" fontId="10" fillId="0" borderId="6" xfId="1" applyNumberFormat="1" applyFont="1" applyFill="1" applyBorder="1" applyAlignment="1">
      <alignment vertical="center"/>
    </xf>
    <xf numFmtId="165" fontId="10" fillId="0" borderId="30" xfId="1" quotePrefix="1" applyNumberFormat="1" applyFont="1" applyFill="1" applyBorder="1" applyAlignment="1">
      <alignment vertical="center"/>
    </xf>
    <xf numFmtId="9" fontId="62" fillId="5" borderId="24" xfId="4" applyFont="1" applyFill="1" applyBorder="1" applyAlignment="1">
      <alignment horizontal="right" vertical="center"/>
    </xf>
    <xf numFmtId="9" fontId="10" fillId="0" borderId="24" xfId="4" applyFont="1" applyFill="1" applyBorder="1" applyAlignment="1">
      <alignment horizontal="right" vertical="center"/>
    </xf>
    <xf numFmtId="41" fontId="10" fillId="0" borderId="29" xfId="0" quotePrefix="1" applyNumberFormat="1" applyFont="1" applyBorder="1" applyAlignment="1">
      <alignment vertical="center"/>
    </xf>
    <xf numFmtId="41" fontId="10" fillId="0" borderId="26" xfId="0" quotePrefix="1" applyNumberFormat="1" applyFont="1" applyBorder="1" applyAlignment="1">
      <alignment vertical="center"/>
    </xf>
    <xf numFmtId="165" fontId="10" fillId="0" borderId="0" xfId="1" applyNumberFormat="1" applyFont="1" applyFill="1" applyAlignment="1">
      <alignment horizontal="left" vertical="center"/>
    </xf>
    <xf numFmtId="165" fontId="10" fillId="0" borderId="15" xfId="1" applyNumberFormat="1" applyFont="1" applyFill="1" applyBorder="1" applyAlignment="1">
      <alignment vertical="center"/>
    </xf>
    <xf numFmtId="165" fontId="10" fillId="0" borderId="10" xfId="1" applyNumberFormat="1" applyFont="1" applyFill="1" applyBorder="1" applyAlignment="1">
      <alignment vertical="center"/>
    </xf>
    <xf numFmtId="165" fontId="10" fillId="0" borderId="12" xfId="1" applyNumberFormat="1" applyFont="1" applyFill="1" applyBorder="1" applyAlignment="1">
      <alignment vertical="center"/>
    </xf>
    <xf numFmtId="9" fontId="10" fillId="0" borderId="13" xfId="4" applyFont="1" applyFill="1" applyBorder="1" applyAlignment="1" applyProtection="1">
      <alignment horizontal="right" vertical="center"/>
    </xf>
    <xf numFmtId="165" fontId="10" fillId="0" borderId="27" xfId="1" applyNumberFormat="1" applyFont="1" applyFill="1" applyBorder="1" applyAlignment="1">
      <alignment vertical="center"/>
    </xf>
    <xf numFmtId="165" fontId="10" fillId="0" borderId="14" xfId="1" applyNumberFormat="1" applyFont="1" applyFill="1" applyBorder="1" applyAlignment="1">
      <alignment vertical="center"/>
    </xf>
    <xf numFmtId="9" fontId="10" fillId="0" borderId="17" xfId="4" applyFont="1" applyFill="1" applyBorder="1" applyAlignment="1" applyProtection="1">
      <alignment horizontal="right" vertical="center"/>
    </xf>
    <xf numFmtId="165" fontId="10" fillId="0" borderId="29" xfId="1" applyNumberFormat="1" applyFont="1" applyFill="1" applyBorder="1" applyAlignment="1">
      <alignment vertical="center"/>
    </xf>
    <xf numFmtId="165" fontId="10" fillId="0" borderId="30" xfId="1" applyNumberFormat="1" applyFont="1" applyFill="1" applyBorder="1" applyAlignment="1">
      <alignment vertical="center"/>
    </xf>
    <xf numFmtId="9" fontId="10" fillId="0" borderId="18" xfId="4" applyFont="1" applyFill="1" applyBorder="1" applyAlignment="1" applyProtection="1">
      <alignment horizontal="right" vertical="center"/>
    </xf>
    <xf numFmtId="165" fontId="10" fillId="0" borderId="19" xfId="1" applyNumberFormat="1" applyFont="1" applyFill="1" applyBorder="1" applyAlignment="1">
      <alignment vertical="center"/>
    </xf>
    <xf numFmtId="165" fontId="10" fillId="0" borderId="22" xfId="1" applyNumberFormat="1" applyFont="1" applyFill="1" applyBorder="1" applyAlignment="1">
      <alignment vertical="center"/>
    </xf>
    <xf numFmtId="165" fontId="10" fillId="0" borderId="21" xfId="1" applyNumberFormat="1" applyFont="1" applyFill="1" applyBorder="1" applyAlignment="1">
      <alignment horizontal="left" vertical="center"/>
    </xf>
    <xf numFmtId="165" fontId="10" fillId="0" borderId="20" xfId="1" applyNumberFormat="1" applyFont="1" applyFill="1" applyBorder="1" applyAlignment="1">
      <alignment vertical="center"/>
    </xf>
    <xf numFmtId="9" fontId="62" fillId="5" borderId="24" xfId="4" applyFont="1" applyFill="1" applyBorder="1" applyAlignment="1" applyProtection="1">
      <alignment horizontal="right" vertical="center"/>
    </xf>
    <xf numFmtId="9" fontId="10" fillId="0" borderId="24" xfId="4" applyFont="1" applyFill="1" applyBorder="1" applyAlignment="1" applyProtection="1">
      <alignment horizontal="right" vertical="center"/>
    </xf>
    <xf numFmtId="165" fontId="10" fillId="0" borderId="26" xfId="1" applyNumberFormat="1" applyFont="1" applyFill="1" applyBorder="1" applyAlignment="1">
      <alignment vertical="center"/>
    </xf>
    <xf numFmtId="165" fontId="10" fillId="0" borderId="11" xfId="1" applyNumberFormat="1" applyFont="1" applyFill="1" applyBorder="1" applyAlignment="1">
      <alignment horizontal="right" vertical="center"/>
    </xf>
    <xf numFmtId="0" fontId="23" fillId="0" borderId="20" xfId="0" applyFont="1" applyBorder="1" applyAlignment="1">
      <alignment vertical="center" wrapText="1"/>
    </xf>
    <xf numFmtId="0" fontId="39" fillId="0" borderId="0" xfId="5" applyFont="1" applyAlignment="1">
      <alignment horizontal="right" vertical="center"/>
    </xf>
    <xf numFmtId="49" fontId="39" fillId="0" borderId="0" xfId="5" applyNumberFormat="1" applyFont="1" applyAlignment="1">
      <alignment horizontal="right" vertical="center"/>
    </xf>
    <xf numFmtId="9" fontId="39" fillId="0" borderId="0" xfId="4" applyFont="1" applyFill="1" applyBorder="1" applyAlignment="1">
      <alignment horizontal="right" vertical="center"/>
    </xf>
    <xf numFmtId="0" fontId="51" fillId="0" borderId="0" xfId="5" applyFont="1" applyAlignment="1">
      <alignment horizontal="right" vertical="center"/>
    </xf>
    <xf numFmtId="165" fontId="39" fillId="0" borderId="11" xfId="1" applyNumberFormat="1" applyFont="1" applyFill="1" applyBorder="1" applyAlignment="1">
      <alignment vertical="center"/>
    </xf>
    <xf numFmtId="165" fontId="39" fillId="0" borderId="12" xfId="1" applyNumberFormat="1" applyFont="1" applyFill="1" applyBorder="1" applyAlignment="1">
      <alignment vertical="center"/>
    </xf>
    <xf numFmtId="165" fontId="39" fillId="0" borderId="10" xfId="1" applyNumberFormat="1" applyFont="1" applyFill="1" applyBorder="1" applyAlignment="1">
      <alignment horizontal="right" vertical="center"/>
    </xf>
    <xf numFmtId="0" fontId="3" fillId="0" borderId="11" xfId="9" applyFont="1" applyBorder="1" applyAlignment="1">
      <alignment vertical="center"/>
    </xf>
    <xf numFmtId="165" fontId="39" fillId="0" borderId="27" xfId="1" applyNumberFormat="1" applyFont="1" applyFill="1" applyBorder="1" applyAlignment="1">
      <alignment vertical="center"/>
    </xf>
    <xf numFmtId="165" fontId="39" fillId="0" borderId="0" xfId="1" applyNumberFormat="1" applyFont="1" applyFill="1" applyBorder="1" applyAlignment="1">
      <alignment vertical="center"/>
    </xf>
    <xf numFmtId="165" fontId="39" fillId="0" borderId="15" xfId="1" applyNumberFormat="1" applyFont="1" applyFill="1" applyBorder="1" applyAlignment="1">
      <alignment vertical="center"/>
    </xf>
    <xf numFmtId="165" fontId="39" fillId="0" borderId="14" xfId="1" applyNumberFormat="1" applyFont="1" applyFill="1" applyBorder="1" applyAlignment="1">
      <alignment horizontal="right" vertical="center"/>
    </xf>
    <xf numFmtId="0" fontId="3" fillId="0" borderId="0" xfId="9" applyFont="1" applyAlignment="1">
      <alignment vertical="center"/>
    </xf>
    <xf numFmtId="165" fontId="39" fillId="0" borderId="16" xfId="1" applyNumberFormat="1" applyFont="1" applyFill="1" applyBorder="1" applyAlignment="1">
      <alignment vertical="center"/>
    </xf>
    <xf numFmtId="165" fontId="39" fillId="5" borderId="0" xfId="1" applyNumberFormat="1" applyFont="1" applyFill="1" applyBorder="1" applyAlignment="1">
      <alignment vertical="center"/>
    </xf>
    <xf numFmtId="165" fontId="3" fillId="5" borderId="0" xfId="1" applyNumberFormat="1" applyFont="1" applyFill="1" applyBorder="1" applyAlignment="1">
      <alignment vertical="center"/>
    </xf>
    <xf numFmtId="165" fontId="39" fillId="5" borderId="15" xfId="1" applyNumberFormat="1" applyFont="1" applyFill="1" applyBorder="1" applyAlignment="1">
      <alignment vertical="center"/>
    </xf>
    <xf numFmtId="165" fontId="39" fillId="5" borderId="6" xfId="1" applyNumberFormat="1" applyFont="1" applyFill="1" applyBorder="1" applyAlignment="1">
      <alignment vertical="center"/>
    </xf>
    <xf numFmtId="165" fontId="3" fillId="5" borderId="6" xfId="1" applyNumberFormat="1" applyFont="1" applyFill="1" applyBorder="1" applyAlignment="1">
      <alignment vertical="center"/>
    </xf>
    <xf numFmtId="165" fontId="39" fillId="5" borderId="30" xfId="1" applyNumberFormat="1" applyFont="1" applyFill="1" applyBorder="1" applyAlignment="1">
      <alignment vertical="center"/>
    </xf>
    <xf numFmtId="165" fontId="39" fillId="0" borderId="29" xfId="1" applyNumberFormat="1" applyFont="1" applyFill="1" applyBorder="1" applyAlignment="1">
      <alignment horizontal="right" vertical="center"/>
    </xf>
    <xf numFmtId="0" fontId="3" fillId="0" borderId="6" xfId="9" applyFont="1" applyBorder="1" applyAlignment="1">
      <alignment vertical="center"/>
    </xf>
    <xf numFmtId="165" fontId="39" fillId="0" borderId="19" xfId="1" applyNumberFormat="1" applyFont="1" applyFill="1" applyBorder="1" applyAlignment="1">
      <alignment vertical="center"/>
    </xf>
    <xf numFmtId="165" fontId="39" fillId="0" borderId="21" xfId="1" applyNumberFormat="1" applyFont="1" applyFill="1" applyBorder="1" applyAlignment="1">
      <alignment vertical="center"/>
    </xf>
    <xf numFmtId="165" fontId="39" fillId="0" borderId="22" xfId="1" applyNumberFormat="1" applyFont="1" applyFill="1" applyBorder="1" applyAlignment="1">
      <alignment vertical="center"/>
    </xf>
    <xf numFmtId="165" fontId="39" fillId="0" borderId="20" xfId="1" applyNumberFormat="1" applyFont="1" applyFill="1" applyBorder="1" applyAlignment="1">
      <alignment horizontal="right" vertical="center"/>
    </xf>
    <xf numFmtId="0" fontId="3" fillId="0" borderId="21" xfId="9" applyFont="1" applyBorder="1" applyAlignment="1">
      <alignment vertical="center"/>
    </xf>
    <xf numFmtId="165" fontId="39" fillId="0" borderId="26" xfId="1" applyNumberFormat="1" applyFont="1" applyFill="1" applyBorder="1" applyAlignment="1">
      <alignment vertical="center"/>
    </xf>
    <xf numFmtId="0" fontId="28" fillId="0" borderId="0" xfId="5" applyFont="1" applyAlignment="1">
      <alignment horizontal="left" vertical="center"/>
    </xf>
    <xf numFmtId="0" fontId="10" fillId="0" borderId="0" xfId="9" applyFont="1" applyAlignment="1">
      <alignment vertical="center"/>
    </xf>
    <xf numFmtId="0" fontId="10" fillId="0" borderId="0" xfId="5" applyFont="1" applyAlignment="1">
      <alignment vertical="center"/>
    </xf>
    <xf numFmtId="0" fontId="39" fillId="0" borderId="10" xfId="5" applyFont="1" applyBorder="1" applyAlignment="1">
      <alignment horizontal="left" vertical="center" wrapText="1"/>
    </xf>
    <xf numFmtId="166" fontId="39" fillId="0" borderId="11" xfId="5" applyNumberFormat="1" applyFont="1" applyBorder="1" applyAlignment="1">
      <alignment horizontal="right" vertical="center"/>
    </xf>
    <xf numFmtId="166" fontId="39" fillId="0" borderId="12" xfId="10" applyNumberFormat="1" applyFont="1" applyBorder="1" applyAlignment="1">
      <alignment horizontal="right" vertical="center"/>
    </xf>
    <xf numFmtId="166" fontId="10" fillId="0" borderId="27" xfId="4" applyNumberFormat="1" applyFont="1" applyFill="1" applyBorder="1" applyAlignment="1">
      <alignment vertical="center"/>
    </xf>
    <xf numFmtId="0" fontId="39" fillId="0" borderId="14" xfId="5" applyFont="1" applyBorder="1" applyAlignment="1">
      <alignment horizontal="left" vertical="center" wrapText="1"/>
    </xf>
    <xf numFmtId="166" fontId="39" fillId="0" borderId="0" xfId="5" applyNumberFormat="1" applyFont="1" applyAlignment="1">
      <alignment horizontal="right" vertical="center"/>
    </xf>
    <xf numFmtId="166" fontId="39" fillId="0" borderId="15" xfId="10" applyNumberFormat="1" applyFont="1" applyBorder="1" applyAlignment="1">
      <alignment horizontal="right" vertical="center"/>
    </xf>
    <xf numFmtId="166" fontId="10" fillId="0" borderId="16" xfId="4" applyNumberFormat="1" applyFont="1" applyFill="1" applyBorder="1" applyAlignment="1">
      <alignment vertical="center"/>
    </xf>
    <xf numFmtId="166" fontId="39" fillId="5" borderId="0" xfId="5" applyNumberFormat="1" applyFont="1" applyFill="1" applyAlignment="1">
      <alignment horizontal="right" vertical="center" wrapText="1"/>
    </xf>
    <xf numFmtId="0" fontId="3" fillId="5" borderId="0" xfId="9" applyFont="1" applyFill="1" applyAlignment="1">
      <alignment vertical="center"/>
    </xf>
    <xf numFmtId="166" fontId="39" fillId="5" borderId="15" xfId="10" applyNumberFormat="1" applyFont="1" applyFill="1" applyBorder="1" applyAlignment="1">
      <alignment horizontal="right" vertical="center" wrapText="1"/>
    </xf>
    <xf numFmtId="166" fontId="10" fillId="0" borderId="16" xfId="4" quotePrefix="1" applyNumberFormat="1" applyFont="1" applyFill="1" applyBorder="1" applyAlignment="1">
      <alignment vertical="center"/>
    </xf>
    <xf numFmtId="166" fontId="39" fillId="5" borderId="6" xfId="5" applyNumberFormat="1" applyFont="1" applyFill="1" applyBorder="1" applyAlignment="1">
      <alignment horizontal="right" vertical="center" wrapText="1"/>
    </xf>
    <xf numFmtId="0" fontId="3" fillId="5" borderId="6" xfId="9" applyFont="1" applyFill="1" applyBorder="1" applyAlignment="1">
      <alignment vertical="center"/>
    </xf>
    <xf numFmtId="166" fontId="39" fillId="5" borderId="30" xfId="10" applyNumberFormat="1" applyFont="1" applyFill="1" applyBorder="1" applyAlignment="1">
      <alignment horizontal="right" vertical="center" wrapText="1"/>
    </xf>
    <xf numFmtId="166" fontId="10" fillId="0" borderId="19" xfId="4" quotePrefix="1" applyNumberFormat="1" applyFont="1" applyFill="1" applyBorder="1" applyAlignment="1">
      <alignment vertical="center"/>
    </xf>
    <xf numFmtId="171" fontId="10" fillId="0" borderId="0" xfId="4" applyNumberFormat="1" applyFont="1" applyFill="1" applyBorder="1" applyAlignment="1">
      <alignment horizontal="right" vertical="center"/>
    </xf>
    <xf numFmtId="166" fontId="10" fillId="0" borderId="19" xfId="4" applyNumberFormat="1" applyFont="1" applyFill="1" applyBorder="1" applyAlignment="1">
      <alignment vertical="center"/>
    </xf>
    <xf numFmtId="166" fontId="10" fillId="0" borderId="26" xfId="4" applyNumberFormat="1" applyFont="1" applyFill="1" applyBorder="1" applyAlignment="1">
      <alignment vertical="center"/>
    </xf>
    <xf numFmtId="0" fontId="50" fillId="0" borderId="0" xfId="5" applyFont="1" applyAlignment="1">
      <alignment horizontal="left" vertical="center"/>
    </xf>
    <xf numFmtId="0" fontId="51" fillId="0" borderId="0" xfId="5" applyFont="1" applyAlignment="1">
      <alignment horizontal="left" vertical="center"/>
    </xf>
    <xf numFmtId="37" fontId="3" fillId="0" borderId="0" xfId="0" applyNumberFormat="1" applyFont="1" applyAlignment="1">
      <alignment horizontal="right"/>
    </xf>
    <xf numFmtId="37" fontId="10" fillId="0" borderId="6" xfId="8" applyNumberFormat="1" applyFont="1" applyBorder="1" applyAlignment="1">
      <alignment horizontal="right" vertical="center"/>
    </xf>
    <xf numFmtId="0" fontId="23" fillId="0" borderId="6" xfId="8" applyFont="1" applyBorder="1" applyAlignment="1">
      <alignment vertical="center"/>
    </xf>
    <xf numFmtId="37" fontId="10" fillId="0" borderId="6" xfId="8" applyNumberFormat="1" applyFont="1" applyBorder="1" applyAlignment="1">
      <alignment vertical="center"/>
    </xf>
    <xf numFmtId="0" fontId="10" fillId="0" borderId="8" xfId="8" applyFont="1" applyBorder="1" applyAlignment="1">
      <alignment horizontal="right" vertical="center"/>
    </xf>
    <xf numFmtId="37" fontId="10" fillId="0" borderId="0" xfId="8" applyNumberFormat="1" applyFont="1" applyAlignment="1">
      <alignment vertical="center"/>
    </xf>
    <xf numFmtId="9" fontId="10" fillId="5" borderId="13" xfId="4" applyFont="1" applyFill="1" applyBorder="1" applyAlignment="1">
      <alignment horizontal="right" vertical="center"/>
    </xf>
    <xf numFmtId="165" fontId="10" fillId="0" borderId="27" xfId="1" quotePrefix="1" applyNumberFormat="1" applyFont="1" applyFill="1" applyBorder="1" applyAlignment="1">
      <alignment vertical="center"/>
    </xf>
    <xf numFmtId="165" fontId="10" fillId="0" borderId="16" xfId="1" quotePrefix="1" applyNumberFormat="1" applyFont="1" applyFill="1" applyBorder="1" applyAlignment="1">
      <alignment vertical="center"/>
    </xf>
    <xf numFmtId="0" fontId="23" fillId="0" borderId="20" xfId="8" applyFont="1" applyBorder="1" applyAlignment="1">
      <alignment vertical="center"/>
    </xf>
    <xf numFmtId="165" fontId="23" fillId="0" borderId="21" xfId="1" applyNumberFormat="1" applyFont="1" applyFill="1" applyBorder="1" applyAlignment="1">
      <alignment vertical="center"/>
    </xf>
    <xf numFmtId="0" fontId="10" fillId="0" borderId="15" xfId="8" applyFont="1" applyBorder="1" applyAlignment="1">
      <alignment vertical="center"/>
    </xf>
    <xf numFmtId="165" fontId="10" fillId="0" borderId="26" xfId="1" applyNumberFormat="1" applyFont="1" applyFill="1" applyBorder="1" applyAlignment="1">
      <alignment horizontal="right" vertical="center"/>
    </xf>
    <xf numFmtId="0" fontId="23" fillId="0" borderId="20" xfId="8" applyFont="1" applyBorder="1" applyAlignment="1">
      <alignment vertical="center" wrapText="1"/>
    </xf>
    <xf numFmtId="165" fontId="10" fillId="0" borderId="21" xfId="1" quotePrefix="1" applyNumberFormat="1" applyFont="1" applyFill="1" applyBorder="1" applyAlignment="1">
      <alignment vertical="center"/>
    </xf>
    <xf numFmtId="165" fontId="10" fillId="0" borderId="22" xfId="1" quotePrefix="1" applyNumberFormat="1" applyFont="1" applyFill="1" applyBorder="1" applyAlignment="1">
      <alignment vertical="center"/>
    </xf>
    <xf numFmtId="165" fontId="10" fillId="0" borderId="20" xfId="1" quotePrefix="1" applyNumberFormat="1" applyFont="1" applyFill="1" applyBorder="1" applyAlignment="1">
      <alignment vertical="center"/>
    </xf>
    <xf numFmtId="165" fontId="10" fillId="0" borderId="26" xfId="1" quotePrefix="1" applyNumberFormat="1" applyFont="1" applyFill="1" applyBorder="1" applyAlignment="1">
      <alignment vertical="center"/>
    </xf>
    <xf numFmtId="165" fontId="10" fillId="0" borderId="6" xfId="1" applyNumberFormat="1" applyFont="1" applyFill="1" applyBorder="1" applyAlignment="1">
      <alignment horizontal="right" vertical="center"/>
    </xf>
    <xf numFmtId="165" fontId="23" fillId="0" borderId="6" xfId="1" applyNumberFormat="1" applyFont="1" applyFill="1" applyBorder="1" applyAlignment="1">
      <alignment vertical="center"/>
    </xf>
    <xf numFmtId="0" fontId="58" fillId="0" borderId="0" xfId="0" applyFont="1" applyAlignment="1"/>
    <xf numFmtId="165" fontId="10" fillId="0" borderId="0" xfId="1" applyNumberFormat="1" applyFont="1" applyFill="1" applyBorder="1" applyAlignment="1">
      <alignment horizontal="right" vertical="center"/>
    </xf>
    <xf numFmtId="165" fontId="10" fillId="0" borderId="10" xfId="1" quotePrefix="1" applyNumberFormat="1" applyFont="1" applyFill="1" applyBorder="1" applyAlignment="1">
      <alignment vertical="center"/>
    </xf>
    <xf numFmtId="165" fontId="10" fillId="0" borderId="14" xfId="1" quotePrefix="1" applyNumberFormat="1" applyFont="1" applyFill="1" applyBorder="1" applyAlignment="1">
      <alignment vertical="center"/>
    </xf>
    <xf numFmtId="165" fontId="10" fillId="0" borderId="29" xfId="1" quotePrefix="1" applyNumberFormat="1" applyFont="1" applyFill="1" applyBorder="1" applyAlignment="1">
      <alignment vertical="center"/>
    </xf>
    <xf numFmtId="165" fontId="10" fillId="0" borderId="30" xfId="1" applyNumberFormat="1" applyFont="1" applyFill="1" applyBorder="1" applyAlignment="1">
      <alignment horizontal="right" vertical="center"/>
    </xf>
    <xf numFmtId="165" fontId="23" fillId="0" borderId="0" xfId="1" applyNumberFormat="1" applyFont="1" applyFill="1" applyBorder="1" applyAlignment="1">
      <alignment vertical="center"/>
    </xf>
    <xf numFmtId="0" fontId="10" fillId="0" borderId="29" xfId="8" applyFont="1" applyBorder="1" applyAlignment="1">
      <alignment vertical="center"/>
    </xf>
    <xf numFmtId="0" fontId="23" fillId="0" borderId="29" xfId="8" applyFont="1" applyBorder="1" applyAlignment="1">
      <alignment vertical="center"/>
    </xf>
    <xf numFmtId="0" fontId="10" fillId="0" borderId="33" xfId="8" applyFont="1" applyBorder="1" applyAlignment="1">
      <alignment vertical="center"/>
    </xf>
    <xf numFmtId="9" fontId="10" fillId="0" borderId="23" xfId="4" applyFont="1" applyFill="1" applyBorder="1" applyAlignment="1" applyProtection="1">
      <alignment horizontal="right" vertical="center"/>
    </xf>
    <xf numFmtId="0" fontId="28" fillId="0" borderId="0" xfId="8" applyFont="1" applyAlignment="1">
      <alignment vertical="center" wrapText="1"/>
    </xf>
    <xf numFmtId="9" fontId="62" fillId="0" borderId="0" xfId="4" applyFont="1" applyFill="1" applyBorder="1" applyAlignment="1">
      <alignment horizontal="right" vertical="center"/>
    </xf>
    <xf numFmtId="0" fontId="23" fillId="0" borderId="0" xfId="8" applyFont="1" applyAlignment="1">
      <alignment vertical="center" wrapText="1"/>
    </xf>
    <xf numFmtId="41" fontId="10" fillId="0" borderId="15" xfId="0" applyNumberFormat="1" applyFont="1" applyBorder="1" applyAlignment="1">
      <alignment vertical="center"/>
    </xf>
    <xf numFmtId="0" fontId="23" fillId="0" borderId="29" xfId="0" applyFont="1" applyBorder="1" applyAlignment="1">
      <alignment vertical="center"/>
    </xf>
    <xf numFmtId="165" fontId="23" fillId="0" borderId="6" xfId="1" applyNumberFormat="1" applyFont="1" applyFill="1" applyBorder="1" applyAlignment="1">
      <alignment horizontal="left" vertical="center"/>
    </xf>
    <xf numFmtId="165" fontId="23" fillId="0" borderId="6" xfId="1" applyNumberFormat="1" applyFont="1" applyFill="1" applyBorder="1" applyAlignment="1">
      <alignment horizontal="right" vertical="center"/>
    </xf>
    <xf numFmtId="9" fontId="10" fillId="5" borderId="25" xfId="4" applyFont="1" applyFill="1" applyBorder="1" applyAlignment="1">
      <alignment horizontal="right" vertical="center"/>
    </xf>
    <xf numFmtId="9" fontId="10" fillId="0" borderId="15" xfId="4" applyFont="1" applyFill="1" applyBorder="1" applyAlignment="1" applyProtection="1">
      <alignment horizontal="right" vertical="center"/>
    </xf>
    <xf numFmtId="165" fontId="23" fillId="0" borderId="11" xfId="1" applyNumberFormat="1" applyFont="1" applyFill="1" applyBorder="1" applyAlignment="1">
      <alignment vertical="center"/>
    </xf>
    <xf numFmtId="9" fontId="10" fillId="0" borderId="13" xfId="8" applyNumberFormat="1" applyFont="1" applyBorder="1" applyAlignment="1">
      <alignment horizontal="right" vertical="center"/>
    </xf>
    <xf numFmtId="9" fontId="10" fillId="0" borderId="0" xfId="8" applyNumberFormat="1" applyFont="1" applyAlignment="1">
      <alignment horizontal="right" vertical="center"/>
    </xf>
    <xf numFmtId="9" fontId="10" fillId="0" borderId="17" xfId="8" applyNumberFormat="1" applyFont="1" applyBorder="1" applyAlignment="1">
      <alignment horizontal="right" vertical="center"/>
    </xf>
    <xf numFmtId="9" fontId="10" fillId="5" borderId="17" xfId="8" applyNumberFormat="1" applyFont="1" applyFill="1" applyBorder="1" applyAlignment="1">
      <alignment horizontal="right" vertical="center"/>
    </xf>
    <xf numFmtId="165" fontId="10" fillId="0" borderId="19" xfId="1" quotePrefix="1" applyNumberFormat="1" applyFont="1" applyFill="1" applyBorder="1" applyAlignment="1">
      <alignment vertical="center"/>
    </xf>
    <xf numFmtId="0" fontId="17" fillId="0" borderId="4" xfId="5" applyFont="1" applyBorder="1" applyAlignment="1">
      <alignment horizontal="left"/>
    </xf>
    <xf numFmtId="0" fontId="3" fillId="0" borderId="4" xfId="5" applyFont="1" applyBorder="1" applyAlignment="1">
      <alignment horizontal="left"/>
    </xf>
    <xf numFmtId="0" fontId="5" fillId="0" borderId="0" xfId="5" applyFont="1" applyAlignment="1">
      <alignment horizontal="left"/>
    </xf>
    <xf numFmtId="0" fontId="5" fillId="0" borderId="0" xfId="5" applyFont="1" applyAlignment="1"/>
    <xf numFmtId="0" fontId="5" fillId="0" borderId="8" xfId="5" applyFont="1" applyBorder="1" applyAlignment="1"/>
    <xf numFmtId="0" fontId="23" fillId="0" borderId="0" xfId="5" applyFont="1" applyAlignment="1">
      <alignment vertical="center"/>
    </xf>
    <xf numFmtId="0" fontId="23" fillId="0" borderId="0" xfId="5" applyFont="1" applyAlignment="1">
      <alignment horizontal="right" vertical="center"/>
    </xf>
    <xf numFmtId="41" fontId="23" fillId="0" borderId="0" xfId="5" applyNumberFormat="1" applyFont="1" applyAlignment="1">
      <alignment horizontal="right" vertical="center"/>
    </xf>
    <xf numFmtId="41" fontId="10" fillId="0" borderId="0" xfId="5" applyNumberFormat="1" applyFont="1" applyAlignment="1">
      <alignment vertical="center"/>
    </xf>
    <xf numFmtId="0" fontId="23" fillId="0" borderId="10" xfId="5" applyFont="1" applyBorder="1" applyAlignment="1">
      <alignment horizontal="left" vertical="center"/>
    </xf>
    <xf numFmtId="0" fontId="23" fillId="0" borderId="11" xfId="5" applyFont="1" applyBorder="1" applyAlignment="1">
      <alignment horizontal="left" vertical="center"/>
    </xf>
    <xf numFmtId="0" fontId="10" fillId="0" borderId="11" xfId="5" applyFont="1" applyBorder="1" applyAlignment="1">
      <alignment vertical="center"/>
    </xf>
    <xf numFmtId="0" fontId="10" fillId="0" borderId="12" xfId="5" applyFont="1" applyBorder="1" applyAlignment="1">
      <alignment vertical="center"/>
    </xf>
    <xf numFmtId="0" fontId="10" fillId="0" borderId="13" xfId="5" applyFont="1" applyBorder="1" applyAlignment="1">
      <alignment horizontal="right" vertical="center"/>
    </xf>
    <xf numFmtId="0" fontId="10" fillId="0" borderId="10" xfId="5" applyFont="1" applyBorder="1" applyAlignment="1">
      <alignment vertical="center"/>
    </xf>
    <xf numFmtId="0" fontId="10" fillId="0" borderId="0" xfId="5" applyFont="1" applyAlignment="1">
      <alignment horizontal="right" vertical="center"/>
    </xf>
    <xf numFmtId="0" fontId="10" fillId="0" borderId="27" xfId="5" applyFont="1" applyBorder="1" applyAlignment="1">
      <alignment vertical="center"/>
    </xf>
    <xf numFmtId="0" fontId="23" fillId="0" borderId="14" xfId="5" applyFont="1" applyBorder="1" applyAlignment="1">
      <alignment horizontal="left" vertical="center"/>
    </xf>
    <xf numFmtId="41" fontId="10" fillId="0" borderId="0" xfId="5" quotePrefix="1" applyNumberFormat="1" applyFont="1" applyAlignment="1">
      <alignment vertical="center"/>
    </xf>
    <xf numFmtId="0" fontId="10" fillId="0" borderId="0" xfId="5" applyFont="1" applyAlignment="1">
      <alignment horizontal="left" vertical="center"/>
    </xf>
    <xf numFmtId="41" fontId="10" fillId="0" borderId="14" xfId="5" applyNumberFormat="1" applyFont="1" applyBorder="1" applyAlignment="1">
      <alignment vertical="center"/>
    </xf>
    <xf numFmtId="41" fontId="10" fillId="0" borderId="15" xfId="5" applyNumberFormat="1" applyFont="1" applyBorder="1" applyAlignment="1">
      <alignment vertical="center"/>
    </xf>
    <xf numFmtId="41" fontId="10" fillId="0" borderId="33" xfId="5" applyNumberFormat="1" applyFont="1" applyBorder="1" applyAlignment="1">
      <alignment vertical="center"/>
    </xf>
    <xf numFmtId="41" fontId="10" fillId="0" borderId="16" xfId="5" quotePrefix="1" applyNumberFormat="1" applyFont="1" applyBorder="1" applyAlignment="1">
      <alignment vertical="center"/>
    </xf>
    <xf numFmtId="41" fontId="10" fillId="0" borderId="27" xfId="5" quotePrefix="1" applyNumberFormat="1" applyFont="1" applyBorder="1" applyAlignment="1">
      <alignment vertical="center"/>
    </xf>
    <xf numFmtId="0" fontId="10" fillId="0" borderId="14" xfId="5" applyFont="1" applyBorder="1" applyAlignment="1">
      <alignment horizontal="left" vertical="center"/>
    </xf>
    <xf numFmtId="0" fontId="10" fillId="0" borderId="29" xfId="5" applyFont="1" applyBorder="1" applyAlignment="1">
      <alignment horizontal="left" vertical="center"/>
    </xf>
    <xf numFmtId="165" fontId="23" fillId="0" borderId="21" xfId="1" applyNumberFormat="1" applyFont="1" applyFill="1" applyBorder="1" applyAlignment="1">
      <alignment horizontal="left" vertical="center"/>
    </xf>
    <xf numFmtId="41" fontId="10" fillId="0" borderId="26" xfId="5" applyNumberFormat="1" applyFont="1" applyBorder="1" applyAlignment="1">
      <alignment vertical="center"/>
    </xf>
    <xf numFmtId="165" fontId="23" fillId="0" borderId="11" xfId="1" applyNumberFormat="1" applyFont="1" applyFill="1" applyBorder="1" applyAlignment="1">
      <alignment horizontal="left" vertical="center"/>
    </xf>
    <xf numFmtId="0" fontId="10" fillId="0" borderId="17" xfId="5" applyFont="1" applyBorder="1" applyAlignment="1">
      <alignment horizontal="right" vertical="center"/>
    </xf>
    <xf numFmtId="0" fontId="10" fillId="0" borderId="4" xfId="5" applyFont="1" applyBorder="1" applyAlignment="1">
      <alignment horizontal="right" vertical="center"/>
    </xf>
    <xf numFmtId="41" fontId="10" fillId="0" borderId="27" xfId="5" applyNumberFormat="1" applyFont="1" applyBorder="1" applyAlignment="1">
      <alignment vertical="center"/>
    </xf>
    <xf numFmtId="41" fontId="10" fillId="0" borderId="26" xfId="5" quotePrefix="1" applyNumberFormat="1" applyFont="1" applyBorder="1" applyAlignment="1">
      <alignment vertical="center"/>
    </xf>
    <xf numFmtId="0" fontId="23" fillId="0" borderId="10" xfId="5" applyFont="1" applyBorder="1" applyAlignment="1">
      <alignment vertical="center"/>
    </xf>
    <xf numFmtId="165" fontId="10" fillId="0" borderId="11" xfId="1" applyNumberFormat="1" applyFont="1" applyFill="1" applyBorder="1" applyAlignment="1">
      <alignment vertical="center" wrapText="1"/>
    </xf>
    <xf numFmtId="165" fontId="23" fillId="0" borderId="11" xfId="1" applyNumberFormat="1" applyFont="1" applyFill="1" applyBorder="1" applyAlignment="1">
      <alignment vertical="center" wrapText="1"/>
    </xf>
    <xf numFmtId="165" fontId="10" fillId="0" borderId="12" xfId="1" applyNumberFormat="1" applyFont="1" applyFill="1" applyBorder="1" applyAlignment="1">
      <alignment vertical="center" wrapText="1"/>
    </xf>
    <xf numFmtId="41" fontId="10" fillId="0" borderId="0" xfId="5" applyNumberFormat="1" applyFont="1" applyAlignment="1">
      <alignment vertical="center" wrapText="1"/>
    </xf>
    <xf numFmtId="41" fontId="10" fillId="0" borderId="33" xfId="5" applyNumberFormat="1" applyFont="1" applyBorder="1" applyAlignment="1">
      <alignment vertical="center" wrapText="1"/>
    </xf>
    <xf numFmtId="0" fontId="10" fillId="0" borderId="14" xfId="5" applyFont="1" applyBorder="1" applyAlignment="1">
      <alignment vertical="center"/>
    </xf>
    <xf numFmtId="0" fontId="36" fillId="0" borderId="0" xfId="5" applyFont="1" applyAlignment="1">
      <alignment horizontal="left" vertical="center"/>
    </xf>
    <xf numFmtId="0" fontId="58" fillId="0" borderId="0" xfId="5" applyFont="1" applyAlignment="1">
      <alignment vertical="center"/>
    </xf>
    <xf numFmtId="0" fontId="36" fillId="0" borderId="0" xfId="5" applyFont="1" applyAlignment="1"/>
    <xf numFmtId="0" fontId="58" fillId="0" borderId="0" xfId="5" applyFont="1" applyAlignment="1"/>
    <xf numFmtId="41" fontId="10" fillId="0" borderId="0" xfId="5" applyNumberFormat="1" applyFont="1" applyAlignment="1"/>
    <xf numFmtId="41" fontId="10" fillId="0" borderId="0" xfId="5" applyNumberFormat="1" applyFont="1" applyAlignment="1">
      <alignment horizontal="right"/>
    </xf>
    <xf numFmtId="0" fontId="10" fillId="0" borderId="6" xfId="0" applyFont="1" applyBorder="1" applyAlignment="1"/>
    <xf numFmtId="41" fontId="3" fillId="0" borderId="0" xfId="5" applyNumberFormat="1" applyFont="1" applyAlignment="1">
      <alignment horizontal="right"/>
    </xf>
    <xf numFmtId="0" fontId="23" fillId="0" borderId="0" xfId="5" applyFont="1" applyAlignment="1">
      <alignment horizontal="left" vertical="center"/>
    </xf>
    <xf numFmtId="41" fontId="10" fillId="0" borderId="8" xfId="5" applyNumberFormat="1" applyFont="1" applyBorder="1" applyAlignment="1">
      <alignment horizontal="right" vertical="center"/>
    </xf>
    <xf numFmtId="0" fontId="10" fillId="0" borderId="6" xfId="5" applyFont="1" applyBorder="1" applyAlignment="1">
      <alignment vertical="center"/>
    </xf>
    <xf numFmtId="41" fontId="10" fillId="0" borderId="0" xfId="5" applyNumberFormat="1" applyFont="1" applyAlignment="1">
      <alignment horizontal="right" vertical="center"/>
    </xf>
    <xf numFmtId="0" fontId="10" fillId="0" borderId="4" xfId="0" applyFont="1" applyBorder="1" applyAlignment="1">
      <alignment vertical="center"/>
    </xf>
    <xf numFmtId="0" fontId="10" fillId="0" borderId="29" xfId="0" applyFont="1" applyBorder="1" applyAlignment="1">
      <alignment vertical="center"/>
    </xf>
    <xf numFmtId="41" fontId="10" fillId="0" borderId="19" xfId="0" quotePrefix="1" applyNumberFormat="1" applyFont="1" applyBorder="1" applyAlignment="1">
      <alignment vertical="center"/>
    </xf>
    <xf numFmtId="0" fontId="10" fillId="0" borderId="4" xfId="5" applyFont="1" applyBorder="1" applyAlignment="1">
      <alignment vertical="center"/>
    </xf>
    <xf numFmtId="41" fontId="62" fillId="5" borderId="17" xfId="5" applyNumberFormat="1" applyFont="1" applyFill="1" applyBorder="1" applyAlignment="1">
      <alignment horizontal="right" vertical="center"/>
    </xf>
    <xf numFmtId="41" fontId="10" fillId="0" borderId="4" xfId="5" applyNumberFormat="1" applyFont="1" applyBorder="1" applyAlignment="1">
      <alignment vertical="center"/>
    </xf>
    <xf numFmtId="0" fontId="10" fillId="0" borderId="14" xfId="5" applyFont="1" applyBorder="1" applyAlignment="1">
      <alignment horizontal="left" vertical="center" indent="1"/>
    </xf>
    <xf numFmtId="41" fontId="10" fillId="0" borderId="19" xfId="5" quotePrefix="1" applyNumberFormat="1" applyFont="1" applyBorder="1" applyAlignment="1">
      <alignment vertical="center"/>
    </xf>
    <xf numFmtId="0" fontId="23" fillId="0" borderId="20" xfId="5" applyFont="1" applyBorder="1" applyAlignment="1">
      <alignment vertical="center"/>
    </xf>
    <xf numFmtId="0" fontId="5" fillId="0" borderId="0" xfId="5" applyFont="1" applyAlignment="1">
      <alignment vertical="center"/>
    </xf>
    <xf numFmtId="0" fontId="23" fillId="0" borderId="0" xfId="2" applyNumberFormat="1" applyFont="1" applyFill="1" applyBorder="1" applyAlignment="1">
      <alignment horizontal="right" vertical="center"/>
    </xf>
    <xf numFmtId="0" fontId="23" fillId="0" borderId="6" xfId="5" applyFont="1" applyBorder="1" applyAlignment="1">
      <alignment horizontal="left" vertical="center"/>
    </xf>
    <xf numFmtId="0" fontId="10" fillId="0" borderId="8" xfId="5" applyFont="1" applyBorder="1" applyAlignment="1">
      <alignment vertical="center"/>
    </xf>
    <xf numFmtId="0" fontId="3" fillId="0" borderId="8" xfId="5" applyFont="1" applyBorder="1" applyAlignment="1">
      <alignment vertical="center"/>
    </xf>
    <xf numFmtId="0" fontId="39" fillId="0" borderId="10" xfId="5" applyFont="1" applyBorder="1" applyAlignment="1">
      <alignment horizontal="left" vertical="center"/>
    </xf>
    <xf numFmtId="165" fontId="39" fillId="0" borderId="11" xfId="1" quotePrefix="1" applyNumberFormat="1" applyFont="1" applyFill="1" applyBorder="1" applyAlignment="1">
      <alignment vertical="center"/>
    </xf>
    <xf numFmtId="165" fontId="39" fillId="0" borderId="11" xfId="1" applyNumberFormat="1" applyFont="1" applyFill="1" applyBorder="1" applyAlignment="1">
      <alignment horizontal="left" vertical="center"/>
    </xf>
    <xf numFmtId="165" fontId="39" fillId="0" borderId="12" xfId="1" quotePrefix="1" applyNumberFormat="1" applyFont="1" applyFill="1" applyBorder="1" applyAlignment="1">
      <alignment vertical="center"/>
    </xf>
    <xf numFmtId="41" fontId="39" fillId="0" borderId="0" xfId="5" applyNumberFormat="1" applyFont="1" applyAlignment="1">
      <alignment vertical="center"/>
    </xf>
    <xf numFmtId="9" fontId="39" fillId="0" borderId="17" xfId="4" applyFont="1" applyFill="1" applyBorder="1" applyAlignment="1">
      <alignment horizontal="right" vertical="center"/>
    </xf>
    <xf numFmtId="41" fontId="39" fillId="0" borderId="33" xfId="5" applyNumberFormat="1" applyFont="1" applyBorder="1" applyAlignment="1">
      <alignment vertical="center"/>
    </xf>
    <xf numFmtId="165" fontId="39" fillId="0" borderId="0" xfId="1" quotePrefix="1" applyNumberFormat="1" applyFont="1" applyFill="1" applyBorder="1" applyAlignment="1">
      <alignment vertical="center"/>
    </xf>
    <xf numFmtId="165" fontId="39" fillId="0" borderId="15" xfId="1" quotePrefix="1" applyNumberFormat="1" applyFont="1" applyFill="1" applyBorder="1" applyAlignment="1">
      <alignment vertical="center"/>
    </xf>
    <xf numFmtId="9" fontId="39" fillId="0" borderId="4" xfId="4" applyFont="1" applyFill="1" applyBorder="1" applyAlignment="1">
      <alignment horizontal="right" vertical="center"/>
    </xf>
    <xf numFmtId="41" fontId="39" fillId="0" borderId="27" xfId="5" quotePrefix="1" applyNumberFormat="1" applyFont="1" applyBorder="1" applyAlignment="1">
      <alignment vertical="center"/>
    </xf>
    <xf numFmtId="0" fontId="39" fillId="0" borderId="14" xfId="5" applyFont="1" applyBorder="1" applyAlignment="1">
      <alignment horizontal="left" vertical="center"/>
    </xf>
    <xf numFmtId="165" fontId="39" fillId="0" borderId="0" xfId="1" applyNumberFormat="1" applyFont="1" applyFill="1" applyBorder="1" applyAlignment="1">
      <alignment horizontal="left" vertical="center"/>
    </xf>
    <xf numFmtId="41" fontId="39" fillId="0" borderId="16" xfId="5" quotePrefix="1" applyNumberFormat="1" applyFont="1" applyBorder="1" applyAlignment="1">
      <alignment vertical="center"/>
    </xf>
    <xf numFmtId="0" fontId="39" fillId="0" borderId="29" xfId="5" applyFont="1" applyBorder="1" applyAlignment="1">
      <alignment horizontal="left" vertical="center"/>
    </xf>
    <xf numFmtId="165" fontId="39" fillId="0" borderId="6" xfId="1" quotePrefix="1" applyNumberFormat="1" applyFont="1" applyFill="1" applyBorder="1" applyAlignment="1">
      <alignment vertical="center"/>
    </xf>
    <xf numFmtId="165" fontId="39" fillId="0" borderId="6" xfId="1" applyNumberFormat="1" applyFont="1" applyFill="1" applyBorder="1" applyAlignment="1">
      <alignment horizontal="left" vertical="center"/>
    </xf>
    <xf numFmtId="165" fontId="39" fillId="0" borderId="6" xfId="1" applyNumberFormat="1" applyFont="1" applyFill="1" applyBorder="1" applyAlignment="1">
      <alignment vertical="center"/>
    </xf>
    <xf numFmtId="165" fontId="39" fillId="0" borderId="30" xfId="1" quotePrefix="1" applyNumberFormat="1" applyFont="1" applyFill="1" applyBorder="1" applyAlignment="1">
      <alignment vertical="center"/>
    </xf>
    <xf numFmtId="9" fontId="39" fillId="0" borderId="18" xfId="4" applyFont="1" applyFill="1" applyBorder="1" applyAlignment="1">
      <alignment horizontal="right" vertical="center"/>
    </xf>
    <xf numFmtId="165" fontId="39" fillId="0" borderId="29" xfId="1" quotePrefix="1" applyNumberFormat="1" applyFont="1" applyFill="1" applyBorder="1" applyAlignment="1">
      <alignment vertical="center"/>
    </xf>
    <xf numFmtId="41" fontId="39" fillId="0" borderId="19" xfId="5" quotePrefix="1" applyNumberFormat="1" applyFont="1" applyBorder="1" applyAlignment="1">
      <alignment vertical="center"/>
    </xf>
    <xf numFmtId="9" fontId="39" fillId="0" borderId="36" xfId="4" applyFont="1" applyFill="1" applyBorder="1" applyAlignment="1">
      <alignment horizontal="right" vertical="center"/>
    </xf>
    <xf numFmtId="0" fontId="37" fillId="0" borderId="14" xfId="5" applyFont="1" applyBorder="1" applyAlignment="1">
      <alignment horizontal="left" vertical="center"/>
    </xf>
    <xf numFmtId="165" fontId="39" fillId="0" borderId="0" xfId="1" applyNumberFormat="1" applyFont="1" applyFill="1" applyBorder="1" applyAlignment="1" applyProtection="1">
      <alignment vertical="center"/>
    </xf>
    <xf numFmtId="165" fontId="37" fillId="0" borderId="0" xfId="1" applyNumberFormat="1" applyFont="1" applyFill="1" applyBorder="1" applyAlignment="1">
      <alignment horizontal="left" vertical="center"/>
    </xf>
    <xf numFmtId="165" fontId="39" fillId="0" borderId="15" xfId="1" applyNumberFormat="1" applyFont="1" applyFill="1" applyBorder="1" applyAlignment="1" applyProtection="1">
      <alignment vertical="center"/>
    </xf>
    <xf numFmtId="167" fontId="39" fillId="0" borderId="0" xfId="2" applyNumberFormat="1" applyFont="1" applyFill="1" applyBorder="1" applyAlignment="1" applyProtection="1">
      <alignment vertical="center"/>
    </xf>
    <xf numFmtId="41" fontId="39" fillId="0" borderId="33" xfId="1" applyNumberFormat="1" applyFont="1" applyFill="1" applyBorder="1" applyAlignment="1" applyProtection="1">
      <alignment vertical="center"/>
    </xf>
    <xf numFmtId="37" fontId="39" fillId="0" borderId="0" xfId="1" applyNumberFormat="1" applyFont="1" applyFill="1" applyBorder="1" applyAlignment="1" applyProtection="1">
      <alignment vertical="center"/>
    </xf>
    <xf numFmtId="9" fontId="39" fillId="0" borderId="36" xfId="4" applyFont="1" applyFill="1" applyBorder="1" applyAlignment="1" applyProtection="1">
      <alignment horizontal="right" vertical="center"/>
    </xf>
    <xf numFmtId="9" fontId="39" fillId="0" borderId="4" xfId="4" applyFont="1" applyFill="1" applyBorder="1" applyAlignment="1" applyProtection="1">
      <alignment horizontal="right" vertical="center"/>
    </xf>
    <xf numFmtId="41" fontId="39" fillId="0" borderId="0" xfId="1" applyNumberFormat="1" applyFont="1" applyFill="1" applyBorder="1" applyAlignment="1" applyProtection="1">
      <alignment vertical="center"/>
    </xf>
    <xf numFmtId="41" fontId="39" fillId="0" borderId="16" xfId="1" applyNumberFormat="1" applyFont="1" applyFill="1" applyBorder="1" applyAlignment="1" applyProtection="1">
      <alignment vertical="center"/>
    </xf>
    <xf numFmtId="0" fontId="37" fillId="0" borderId="20" xfId="5" applyFont="1" applyBorder="1" applyAlignment="1">
      <alignment horizontal="left" vertical="center"/>
    </xf>
    <xf numFmtId="165" fontId="39" fillId="0" borderId="21" xfId="1" quotePrefix="1" applyNumberFormat="1" applyFont="1" applyFill="1" applyBorder="1" applyAlignment="1">
      <alignment vertical="center"/>
    </xf>
    <xf numFmtId="165" fontId="37" fillId="0" borderId="21" xfId="1" applyNumberFormat="1" applyFont="1" applyFill="1" applyBorder="1" applyAlignment="1">
      <alignment horizontal="left" vertical="center"/>
    </xf>
    <xf numFmtId="165" fontId="39" fillId="0" borderId="21" xfId="1" applyNumberFormat="1" applyFont="1" applyFill="1" applyBorder="1" applyAlignment="1" applyProtection="1">
      <alignment horizontal="right" vertical="center"/>
    </xf>
    <xf numFmtId="165" fontId="39" fillId="0" borderId="22" xfId="1" quotePrefix="1" applyNumberFormat="1" applyFont="1" applyFill="1" applyBorder="1" applyAlignment="1">
      <alignment vertical="center"/>
    </xf>
    <xf numFmtId="167" fontId="39" fillId="0" borderId="0" xfId="2" applyNumberFormat="1" applyFont="1" applyFill="1" applyBorder="1" applyAlignment="1" applyProtection="1">
      <alignment horizontal="right" vertical="center"/>
    </xf>
    <xf numFmtId="9" fontId="39" fillId="0" borderId="23" xfId="4" applyFont="1" applyFill="1" applyBorder="1" applyAlignment="1">
      <alignment horizontal="right" vertical="center"/>
    </xf>
    <xf numFmtId="165" fontId="39" fillId="0" borderId="6" xfId="1" applyNumberFormat="1" applyFont="1" applyFill="1" applyBorder="1" applyAlignment="1" applyProtection="1">
      <alignment vertical="center"/>
    </xf>
    <xf numFmtId="37" fontId="39" fillId="0" borderId="0" xfId="5" applyNumberFormat="1" applyFont="1" applyAlignment="1">
      <alignment vertical="center"/>
    </xf>
    <xf numFmtId="9" fontId="39" fillId="0" borderId="25" xfId="4" applyFont="1" applyFill="1" applyBorder="1" applyAlignment="1" applyProtection="1">
      <alignment horizontal="right" vertical="center"/>
    </xf>
    <xf numFmtId="41" fontId="39" fillId="0" borderId="26" xfId="5" quotePrefix="1" applyNumberFormat="1" applyFont="1" applyBorder="1" applyAlignment="1">
      <alignment vertical="center"/>
    </xf>
    <xf numFmtId="0" fontId="42" fillId="0" borderId="1" xfId="5" applyFont="1" applyBorder="1" applyAlignment="1"/>
    <xf numFmtId="0" fontId="42" fillId="0" borderId="2" xfId="5" applyFont="1" applyBorder="1" applyAlignment="1"/>
    <xf numFmtId="0" fontId="42" fillId="0" borderId="3" xfId="5" applyFont="1" applyBorder="1" applyAlignment="1"/>
    <xf numFmtId="0" fontId="42" fillId="0" borderId="0" xfId="5" applyFont="1" applyAlignment="1"/>
    <xf numFmtId="0" fontId="64" fillId="0" borderId="0" xfId="5" applyFont="1" applyAlignment="1">
      <alignment horizontal="left"/>
    </xf>
    <xf numFmtId="41" fontId="41" fillId="0" borderId="0" xfId="2" applyFont="1" applyFill="1" applyBorder="1" applyAlignment="1"/>
    <xf numFmtId="167" fontId="41" fillId="0" borderId="0" xfId="2" applyNumberFormat="1" applyFont="1" applyFill="1" applyBorder="1" applyAlignment="1"/>
    <xf numFmtId="0" fontId="42" fillId="0" borderId="5" xfId="5" applyFont="1" applyBorder="1" applyAlignment="1"/>
    <xf numFmtId="0" fontId="42" fillId="0" borderId="4" xfId="5" applyFont="1" applyBorder="1" applyAlignment="1">
      <alignment horizontal="left"/>
    </xf>
    <xf numFmtId="0" fontId="51" fillId="0" borderId="0" xfId="5" applyFont="1" applyAlignment="1">
      <alignment horizontal="left"/>
    </xf>
    <xf numFmtId="0" fontId="51" fillId="0" borderId="4" xfId="5" applyFont="1" applyBorder="1" applyAlignment="1">
      <alignment horizontal="left"/>
    </xf>
    <xf numFmtId="0" fontId="64" fillId="0" borderId="0" xfId="2" applyNumberFormat="1" applyFont="1" applyFill="1" applyBorder="1" applyAlignment="1">
      <alignment horizontal="right"/>
    </xf>
    <xf numFmtId="0" fontId="65" fillId="0" borderId="0" xfId="5" applyFont="1" applyAlignment="1">
      <alignment horizontal="left"/>
    </xf>
    <xf numFmtId="49" fontId="64" fillId="0" borderId="0" xfId="2" applyNumberFormat="1" applyFont="1" applyFill="1" applyBorder="1" applyAlignment="1">
      <alignment horizontal="right"/>
    </xf>
    <xf numFmtId="0" fontId="37" fillId="0" borderId="0" xfId="2" applyNumberFormat="1" applyFont="1" applyFill="1" applyBorder="1" applyAlignment="1">
      <alignment horizontal="right"/>
    </xf>
    <xf numFmtId="0" fontId="37" fillId="0" borderId="0" xfId="2" applyNumberFormat="1" applyFont="1" applyFill="1" applyBorder="1" applyAlignment="1">
      <alignment horizontal="center"/>
    </xf>
    <xf numFmtId="0" fontId="37" fillId="0" borderId="0" xfId="2" applyNumberFormat="1" applyFont="1" applyFill="1" applyBorder="1" applyAlignment="1">
      <alignment horizontal="centerContinuous"/>
    </xf>
    <xf numFmtId="49" fontId="37" fillId="0" borderId="0" xfId="2" applyNumberFormat="1" applyFont="1" applyFill="1" applyBorder="1" applyAlignment="1">
      <alignment horizontal="right"/>
    </xf>
    <xf numFmtId="0" fontId="41" fillId="0" borderId="0" xfId="2" applyNumberFormat="1" applyFont="1" applyFill="1" applyBorder="1" applyAlignment="1">
      <alignment horizontal="center"/>
    </xf>
    <xf numFmtId="0" fontId="42" fillId="0" borderId="4" xfId="5" applyFont="1" applyBorder="1" applyAlignment="1"/>
    <xf numFmtId="0" fontId="65" fillId="0" borderId="0" xfId="5" applyFont="1" applyAlignment="1"/>
    <xf numFmtId="49" fontId="41" fillId="0" borderId="0" xfId="2" applyNumberFormat="1" applyFont="1" applyFill="1" applyBorder="1" applyAlignment="1">
      <alignment horizontal="center"/>
    </xf>
    <xf numFmtId="0" fontId="42" fillId="0" borderId="7" xfId="5" applyFont="1" applyBorder="1" applyAlignment="1"/>
    <xf numFmtId="0" fontId="65" fillId="0" borderId="8" xfId="5" applyFont="1" applyBorder="1" applyAlignment="1"/>
    <xf numFmtId="0" fontId="39" fillId="0" borderId="8" xfId="5" applyFont="1" applyBorder="1" applyAlignment="1"/>
    <xf numFmtId="0" fontId="37" fillId="0" borderId="8" xfId="2" applyNumberFormat="1" applyFont="1" applyFill="1" applyBorder="1" applyAlignment="1">
      <alignment horizontal="right"/>
    </xf>
    <xf numFmtId="0" fontId="37" fillId="0" borderId="8" xfId="2" applyNumberFormat="1" applyFont="1" applyFill="1" applyBorder="1" applyAlignment="1">
      <alignment horizontal="center"/>
    </xf>
    <xf numFmtId="0" fontId="42" fillId="0" borderId="9" xfId="5" applyFont="1" applyBorder="1" applyAlignment="1"/>
    <xf numFmtId="0" fontId="39" fillId="0" borderId="0" xfId="5" applyFont="1" applyAlignment="1"/>
    <xf numFmtId="41" fontId="10" fillId="0" borderId="6" xfId="5" applyNumberFormat="1" applyFont="1" applyBorder="1" applyAlignment="1">
      <alignment horizontal="right" vertical="center"/>
    </xf>
    <xf numFmtId="41" fontId="10" fillId="0" borderId="15" xfId="5" quotePrefix="1" applyNumberFormat="1" applyFont="1" applyBorder="1" applyAlignment="1">
      <alignment vertical="center"/>
    </xf>
    <xf numFmtId="41" fontId="10" fillId="0" borderId="14" xfId="5" quotePrefix="1" applyNumberFormat="1" applyFont="1" applyBorder="1" applyAlignment="1">
      <alignment vertical="center"/>
    </xf>
    <xf numFmtId="41" fontId="10" fillId="0" borderId="21" xfId="5" applyNumberFormat="1" applyFont="1" applyBorder="1" applyAlignment="1">
      <alignment horizontal="right" vertical="center"/>
    </xf>
    <xf numFmtId="0" fontId="10" fillId="0" borderId="21" xfId="5" applyFont="1" applyBorder="1" applyAlignment="1">
      <alignment vertical="center"/>
    </xf>
    <xf numFmtId="37" fontId="10" fillId="0" borderId="21" xfId="5" applyNumberFormat="1" applyFont="1" applyBorder="1" applyAlignment="1">
      <alignment vertical="center"/>
    </xf>
    <xf numFmtId="41" fontId="10" fillId="0" borderId="22" xfId="5" applyNumberFormat="1" applyFont="1" applyBorder="1" applyAlignment="1">
      <alignment horizontal="right" vertical="center"/>
    </xf>
    <xf numFmtId="0" fontId="10" fillId="0" borderId="33" xfId="5" applyFont="1" applyBorder="1" applyAlignment="1">
      <alignment vertical="center"/>
    </xf>
    <xf numFmtId="37" fontId="10" fillId="0" borderId="0" xfId="5" applyNumberFormat="1" applyFont="1" applyAlignment="1">
      <alignment vertical="center"/>
    </xf>
    <xf numFmtId="41" fontId="10" fillId="0" borderId="26" xfId="5" applyNumberFormat="1" applyFont="1" applyBorder="1" applyAlignment="1">
      <alignment horizontal="right" vertical="center"/>
    </xf>
    <xf numFmtId="0" fontId="37" fillId="0" borderId="0" xfId="5" applyFont="1" applyAlignment="1">
      <alignment vertical="center"/>
    </xf>
    <xf numFmtId="41" fontId="39" fillId="0" borderId="0" xfId="5" applyNumberFormat="1" applyFont="1" applyAlignment="1">
      <alignment horizontal="right" vertical="center"/>
    </xf>
    <xf numFmtId="0" fontId="39" fillId="0" borderId="0" xfId="5" applyFont="1" applyAlignment="1">
      <alignment vertical="center"/>
    </xf>
    <xf numFmtId="41" fontId="10" fillId="0" borderId="16" xfId="5" applyNumberFormat="1" applyFont="1" applyBorder="1" applyAlignment="1">
      <alignment vertical="center"/>
    </xf>
    <xf numFmtId="9" fontId="10" fillId="0" borderId="28" xfId="4" applyFont="1" applyFill="1" applyBorder="1" applyAlignment="1">
      <alignment horizontal="right" vertical="center"/>
    </xf>
    <xf numFmtId="37" fontId="10" fillId="0" borderId="6" xfId="5" applyNumberFormat="1" applyFont="1" applyBorder="1" applyAlignment="1">
      <alignment horizontal="right" vertical="center"/>
    </xf>
    <xf numFmtId="0" fontId="23" fillId="0" borderId="6" xfId="5" applyFont="1" applyBorder="1" applyAlignment="1">
      <alignment vertical="center"/>
    </xf>
    <xf numFmtId="37" fontId="10" fillId="0" borderId="6" xfId="5" applyNumberFormat="1" applyFont="1" applyBorder="1" applyAlignment="1">
      <alignment vertical="center"/>
    </xf>
    <xf numFmtId="0" fontId="10" fillId="0" borderId="8" xfId="5" applyFont="1" applyBorder="1" applyAlignment="1">
      <alignment horizontal="right" vertical="center"/>
    </xf>
    <xf numFmtId="0" fontId="31" fillId="0" borderId="0" xfId="5" applyFont="1" applyAlignment="1"/>
    <xf numFmtId="41" fontId="10" fillId="0" borderId="20" xfId="5" applyNumberFormat="1" applyFont="1" applyBorder="1" applyAlignment="1">
      <alignment horizontal="right" vertical="center"/>
    </xf>
    <xf numFmtId="0" fontId="51" fillId="0" borderId="0" xfId="5" applyFont="1" applyAlignment="1">
      <alignment vertical="center"/>
    </xf>
    <xf numFmtId="37" fontId="42" fillId="0" borderId="0" xfId="5" applyNumberFormat="1" applyFont="1" applyAlignment="1"/>
    <xf numFmtId="41" fontId="10" fillId="0" borderId="11" xfId="5" quotePrefix="1" applyNumberFormat="1" applyFont="1" applyBorder="1" applyAlignment="1">
      <alignment vertical="center"/>
    </xf>
    <xf numFmtId="0" fontId="10" fillId="0" borderId="11" xfId="5" applyFont="1" applyBorder="1" applyAlignment="1">
      <alignment horizontal="left" vertical="center"/>
    </xf>
    <xf numFmtId="41" fontId="10" fillId="0" borderId="11" xfId="5" applyNumberFormat="1" applyFont="1" applyBorder="1" applyAlignment="1">
      <alignment vertical="center"/>
    </xf>
    <xf numFmtId="41" fontId="10" fillId="0" borderId="12" xfId="5" quotePrefix="1" applyNumberFormat="1" applyFont="1" applyBorder="1" applyAlignment="1">
      <alignment vertical="center"/>
    </xf>
    <xf numFmtId="9" fontId="39" fillId="0" borderId="0" xfId="4" applyFont="1" applyFill="1" applyBorder="1" applyAlignment="1"/>
    <xf numFmtId="0" fontId="10" fillId="0" borderId="14" xfId="5" quotePrefix="1" applyFont="1" applyBorder="1" applyAlignment="1">
      <alignment vertical="center"/>
    </xf>
    <xf numFmtId="41" fontId="10" fillId="6" borderId="4" xfId="5" applyNumberFormat="1" applyFont="1" applyFill="1" applyBorder="1" applyAlignment="1">
      <alignment vertical="center"/>
    </xf>
    <xf numFmtId="0" fontId="23" fillId="0" borderId="21" xfId="5" applyFont="1" applyBorder="1" applyAlignment="1">
      <alignment vertical="center"/>
    </xf>
    <xf numFmtId="37" fontId="10" fillId="0" borderId="0" xfId="5" applyNumberFormat="1" applyFont="1" applyAlignment="1">
      <alignment horizontal="right" vertical="center"/>
    </xf>
    <xf numFmtId="41" fontId="42" fillId="0" borderId="0" xfId="5" applyNumberFormat="1" applyFont="1" applyAlignment="1"/>
    <xf numFmtId="41" fontId="10" fillId="0" borderId="21" xfId="5" quotePrefix="1" applyNumberFormat="1" applyFont="1" applyBorder="1" applyAlignment="1">
      <alignment vertical="center"/>
    </xf>
    <xf numFmtId="41" fontId="10" fillId="0" borderId="22" xfId="5" quotePrefix="1" applyNumberFormat="1" applyFont="1" applyBorder="1" applyAlignment="1">
      <alignment vertical="center"/>
    </xf>
    <xf numFmtId="0" fontId="51" fillId="0" borderId="0" xfId="5" applyFont="1" applyAlignment="1"/>
    <xf numFmtId="41" fontId="39" fillId="0" borderId="0" xfId="5" applyNumberFormat="1" applyFont="1" applyAlignment="1">
      <alignment horizontal="right"/>
    </xf>
    <xf numFmtId="37" fontId="39" fillId="0" borderId="0" xfId="5" applyNumberFormat="1" applyFont="1" applyAlignment="1"/>
    <xf numFmtId="9" fontId="39" fillId="0" borderId="0" xfId="4" applyFont="1" applyFill="1" applyBorder="1" applyAlignment="1">
      <alignment horizontal="right"/>
    </xf>
    <xf numFmtId="0" fontId="42" fillId="0" borderId="0" xfId="5" applyFont="1" applyAlignment="1">
      <alignment horizontal="right"/>
    </xf>
    <xf numFmtId="0" fontId="3" fillId="0" borderId="2" xfId="0" quotePrefix="1" applyFont="1" applyBorder="1" applyAlignment="1"/>
    <xf numFmtId="0" fontId="17" fillId="0" borderId="4" xfId="0" applyFont="1" applyBorder="1" applyAlignment="1">
      <alignment horizontal="left"/>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10" fillId="0" borderId="12" xfId="0" applyFont="1" applyBorder="1" applyAlignment="1">
      <alignment vertical="center"/>
    </xf>
    <xf numFmtId="0" fontId="10" fillId="0" borderId="13" xfId="0" applyFont="1" applyBorder="1" applyAlignment="1">
      <alignment horizontal="right" vertical="center"/>
    </xf>
    <xf numFmtId="0" fontId="10" fillId="0" borderId="27" xfId="0" applyFont="1" applyBorder="1" applyAlignment="1">
      <alignment vertical="center"/>
    </xf>
    <xf numFmtId="0" fontId="10" fillId="0" borderId="0" xfId="0" applyFont="1" applyAlignment="1">
      <alignment horizontal="left" vertical="center"/>
    </xf>
    <xf numFmtId="41" fontId="10" fillId="0" borderId="14" xfId="0" applyNumberFormat="1" applyFont="1" applyBorder="1" applyAlignment="1">
      <alignment vertical="center"/>
    </xf>
    <xf numFmtId="41" fontId="10" fillId="0" borderId="11" xfId="0" quotePrefix="1" applyNumberFormat="1" applyFont="1" applyBorder="1" applyAlignment="1">
      <alignment vertical="center"/>
    </xf>
    <xf numFmtId="0" fontId="10" fillId="0" borderId="11" xfId="0" applyFont="1" applyBorder="1" applyAlignment="1">
      <alignment horizontal="left" vertical="center"/>
    </xf>
    <xf numFmtId="41" fontId="10" fillId="0" borderId="21" xfId="0" applyNumberFormat="1" applyFont="1" applyBorder="1" applyAlignment="1">
      <alignment vertical="center"/>
    </xf>
    <xf numFmtId="0" fontId="23" fillId="0" borderId="21" xfId="0" applyFont="1" applyBorder="1" applyAlignment="1">
      <alignment horizontal="left" vertical="center"/>
    </xf>
    <xf numFmtId="41" fontId="10" fillId="0" borderId="22" xfId="0" applyNumberFormat="1" applyFont="1" applyBorder="1" applyAlignment="1">
      <alignment vertical="center"/>
    </xf>
    <xf numFmtId="41" fontId="10" fillId="0" borderId="26" xfId="0" applyNumberFormat="1" applyFont="1" applyBorder="1" applyAlignment="1">
      <alignment vertical="center"/>
    </xf>
    <xf numFmtId="41" fontId="10" fillId="0" borderId="12" xfId="0" applyNumberFormat="1" applyFont="1" applyBorder="1" applyAlignment="1">
      <alignment vertical="center"/>
    </xf>
    <xf numFmtId="0" fontId="10" fillId="0" borderId="17" xfId="0" applyFont="1" applyBorder="1" applyAlignment="1">
      <alignment horizontal="right" vertical="center"/>
    </xf>
    <xf numFmtId="0" fontId="10" fillId="0" borderId="4" xfId="0" applyFont="1" applyBorder="1" applyAlignment="1">
      <alignment horizontal="right" vertical="center"/>
    </xf>
    <xf numFmtId="41" fontId="10" fillId="0" borderId="27" xfId="0" applyNumberFormat="1" applyFont="1" applyBorder="1" applyAlignment="1">
      <alignment vertical="center"/>
    </xf>
    <xf numFmtId="41" fontId="10" fillId="0" borderId="21" xfId="0" quotePrefix="1" applyNumberFormat="1" applyFont="1" applyBorder="1" applyAlignment="1">
      <alignment vertical="center" wrapText="1"/>
    </xf>
    <xf numFmtId="0" fontId="23" fillId="0" borderId="21" xfId="0" applyFont="1" applyBorder="1" applyAlignment="1">
      <alignment horizontal="left" vertical="center" wrapText="1"/>
    </xf>
    <xf numFmtId="41" fontId="10" fillId="0" borderId="21" xfId="0" applyNumberFormat="1" applyFont="1" applyBorder="1" applyAlignment="1">
      <alignment vertical="center" wrapText="1"/>
    </xf>
    <xf numFmtId="41" fontId="10" fillId="0" borderId="22" xfId="0" quotePrefix="1" applyNumberFormat="1" applyFont="1" applyBorder="1" applyAlignment="1">
      <alignment vertical="center" wrapText="1"/>
    </xf>
    <xf numFmtId="41" fontId="10" fillId="0" borderId="0" xfId="0" applyNumberFormat="1" applyFont="1" applyAlignment="1">
      <alignment vertical="center" wrapText="1"/>
    </xf>
    <xf numFmtId="9" fontId="10" fillId="0" borderId="23" xfId="4" applyFont="1" applyFill="1" applyBorder="1" applyAlignment="1">
      <alignment horizontal="right" vertical="center" wrapText="1"/>
    </xf>
    <xf numFmtId="41" fontId="10" fillId="0" borderId="33" xfId="0" applyNumberFormat="1" applyFont="1" applyBorder="1" applyAlignment="1">
      <alignment vertical="center" wrapText="1"/>
    </xf>
    <xf numFmtId="41" fontId="10" fillId="0" borderId="22" xfId="0" quotePrefix="1" applyNumberFormat="1"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0" xfId="0" applyFont="1" applyAlignment="1"/>
    <xf numFmtId="41" fontId="10" fillId="0" borderId="8" xfId="0" applyNumberFormat="1" applyFont="1" applyBorder="1" applyAlignment="1">
      <alignment horizontal="right" vertical="center"/>
    </xf>
    <xf numFmtId="0" fontId="23" fillId="0" borderId="29" xfId="5" applyFont="1" applyBorder="1" applyAlignment="1">
      <alignment horizontal="left" vertical="center"/>
    </xf>
    <xf numFmtId="41" fontId="10" fillId="0" borderId="20" xfId="0" quotePrefix="1" applyNumberFormat="1" applyFont="1" applyBorder="1" applyAlignment="1">
      <alignment vertical="center"/>
    </xf>
    <xf numFmtId="0" fontId="10" fillId="0" borderId="21" xfId="0" applyFont="1" applyBorder="1" applyAlignment="1">
      <alignment vertical="center"/>
    </xf>
    <xf numFmtId="41" fontId="62" fillId="5" borderId="17" xfId="0" applyNumberFormat="1" applyFont="1" applyFill="1" applyBorder="1" applyAlignment="1">
      <alignment horizontal="right" vertical="center"/>
    </xf>
    <xf numFmtId="41" fontId="10" fillId="0" borderId="21" xfId="0" quotePrefix="1" applyNumberFormat="1" applyFont="1" applyBorder="1" applyAlignment="1">
      <alignment vertical="center"/>
    </xf>
    <xf numFmtId="0" fontId="39" fillId="0" borderId="0" xfId="0" applyFont="1" applyAlignment="1">
      <alignment horizontal="left" vertical="center"/>
    </xf>
    <xf numFmtId="9" fontId="39" fillId="0" borderId="0" xfId="4" applyFont="1" applyFill="1" applyBorder="1" applyAlignment="1" applyProtection="1">
      <alignment horizontal="right" vertical="center"/>
    </xf>
    <xf numFmtId="41" fontId="39" fillId="0" borderId="0" xfId="2" applyFont="1" applyFill="1" applyBorder="1" applyAlignment="1" applyProtection="1">
      <alignment vertical="center"/>
    </xf>
    <xf numFmtId="41" fontId="39" fillId="0" borderId="0" xfId="0" applyNumberFormat="1" applyFont="1" applyAlignment="1">
      <alignment vertical="center"/>
    </xf>
    <xf numFmtId="165" fontId="23" fillId="0" borderId="0" xfId="1" applyNumberFormat="1" applyFont="1" applyFill="1" applyAlignment="1">
      <alignment horizontal="left" vertical="center"/>
    </xf>
    <xf numFmtId="41" fontId="10" fillId="0" borderId="10" xfId="0" applyNumberFormat="1" applyFont="1" applyBorder="1" applyAlignment="1">
      <alignment vertical="center"/>
    </xf>
    <xf numFmtId="41" fontId="10" fillId="0" borderId="11" xfId="2" applyFont="1" applyFill="1" applyBorder="1" applyAlignment="1" applyProtection="1">
      <alignment vertical="center"/>
    </xf>
    <xf numFmtId="165" fontId="10" fillId="0" borderId="0" xfId="1" applyNumberFormat="1" applyFont="1" applyFill="1" applyBorder="1" applyAlignment="1" applyProtection="1">
      <alignment vertical="center"/>
    </xf>
    <xf numFmtId="167" fontId="10" fillId="0" borderId="14" xfId="2" applyNumberFormat="1" applyFont="1" applyFill="1" applyBorder="1" applyAlignment="1" applyProtection="1">
      <alignment vertical="center"/>
    </xf>
    <xf numFmtId="41" fontId="10" fillId="0" borderId="14" xfId="2" applyFont="1" applyFill="1" applyBorder="1" applyAlignment="1" applyProtection="1">
      <alignment vertical="center"/>
    </xf>
    <xf numFmtId="41" fontId="10" fillId="0" borderId="0" xfId="2" applyFont="1" applyFill="1" applyBorder="1" applyAlignment="1" applyProtection="1">
      <alignment vertical="center"/>
    </xf>
    <xf numFmtId="41" fontId="10" fillId="0" borderId="16" xfId="0" applyNumberFormat="1" applyFont="1" applyBorder="1" applyAlignment="1">
      <alignment vertical="center"/>
    </xf>
    <xf numFmtId="41" fontId="10" fillId="0" borderId="6" xfId="2" applyFont="1" applyFill="1" applyBorder="1" applyAlignment="1" applyProtection="1">
      <alignment vertical="center"/>
    </xf>
    <xf numFmtId="41" fontId="10" fillId="0" borderId="30" xfId="1" applyNumberFormat="1" applyFont="1" applyFill="1" applyBorder="1" applyAlignment="1" applyProtection="1">
      <alignment vertical="center"/>
    </xf>
    <xf numFmtId="41" fontId="10" fillId="0" borderId="0" xfId="1" applyNumberFormat="1" applyFont="1" applyFill="1" applyBorder="1" applyAlignment="1" applyProtection="1">
      <alignment vertical="center"/>
    </xf>
    <xf numFmtId="165" fontId="23" fillId="0" borderId="0" xfId="1" applyNumberFormat="1" applyFont="1" applyFill="1" applyBorder="1" applyAlignment="1">
      <alignment horizontal="left" vertical="center"/>
    </xf>
    <xf numFmtId="165" fontId="10" fillId="0" borderId="11" xfId="1" applyNumberFormat="1" applyFont="1" applyFill="1" applyBorder="1" applyAlignment="1" applyProtection="1">
      <alignment vertical="center"/>
    </xf>
    <xf numFmtId="41" fontId="10" fillId="0" borderId="10" xfId="2" applyFont="1" applyFill="1" applyBorder="1" applyAlignment="1" applyProtection="1">
      <alignment vertical="center"/>
    </xf>
    <xf numFmtId="41" fontId="10" fillId="0" borderId="11" xfId="1" applyNumberFormat="1" applyFont="1" applyFill="1" applyBorder="1" applyAlignment="1" applyProtection="1">
      <alignment vertical="center"/>
    </xf>
    <xf numFmtId="41" fontId="10" fillId="0" borderId="12" xfId="1" applyNumberFormat="1" applyFont="1" applyFill="1" applyBorder="1" applyAlignment="1" applyProtection="1">
      <alignment vertical="center"/>
    </xf>
    <xf numFmtId="165" fontId="10" fillId="0" borderId="0" xfId="1" applyNumberFormat="1" applyFont="1" applyFill="1" applyBorder="1" applyAlignment="1" applyProtection="1">
      <alignment horizontal="right" vertical="center"/>
    </xf>
    <xf numFmtId="167" fontId="10" fillId="0" borderId="14" xfId="2" applyNumberFormat="1" applyFont="1" applyFill="1" applyBorder="1" applyAlignment="1" applyProtection="1">
      <alignment horizontal="right" vertical="center"/>
    </xf>
    <xf numFmtId="41" fontId="10" fillId="0" borderId="29" xfId="2" applyFont="1" applyFill="1" applyBorder="1" applyAlignment="1" applyProtection="1">
      <alignment horizontal="right" vertical="center"/>
    </xf>
    <xf numFmtId="41" fontId="10" fillId="0" borderId="30" xfId="0" applyNumberFormat="1" applyFont="1" applyBorder="1" applyAlignment="1">
      <alignment vertical="center"/>
    </xf>
    <xf numFmtId="41" fontId="10" fillId="0" borderId="19" xfId="0" applyNumberFormat="1" applyFont="1" applyBorder="1" applyAlignment="1">
      <alignment vertical="center"/>
    </xf>
    <xf numFmtId="165" fontId="10" fillId="0" borderId="21" xfId="1" applyNumberFormat="1" applyFont="1" applyFill="1" applyBorder="1" applyAlignment="1" applyProtection="1">
      <alignment horizontal="right" vertical="center"/>
    </xf>
    <xf numFmtId="41" fontId="10" fillId="0" borderId="21" xfId="2" applyFont="1" applyFill="1" applyBorder="1" applyAlignment="1" applyProtection="1">
      <alignment vertical="center"/>
    </xf>
    <xf numFmtId="0" fontId="39" fillId="0" borderId="0" xfId="0" applyFont="1" applyAlignment="1">
      <alignment horizontal="right" vertical="center"/>
    </xf>
    <xf numFmtId="0" fontId="39" fillId="0" borderId="0" xfId="0" applyFont="1" applyAlignment="1">
      <alignment vertical="center"/>
    </xf>
    <xf numFmtId="41" fontId="39" fillId="0" borderId="0" xfId="0" applyNumberFormat="1" applyFont="1" applyAlignment="1">
      <alignment horizontal="right" vertical="center"/>
    </xf>
    <xf numFmtId="0" fontId="42" fillId="0" borderId="1" xfId="0" applyFont="1" applyBorder="1" applyAlignment="1"/>
    <xf numFmtId="0" fontId="42" fillId="0" borderId="2" xfId="0" applyFont="1" applyBorder="1" applyAlignment="1"/>
    <xf numFmtId="0" fontId="42" fillId="0" borderId="3" xfId="0" applyFont="1" applyBorder="1" applyAlignment="1"/>
    <xf numFmtId="0" fontId="42" fillId="0" borderId="0" xfId="0" applyFont="1" applyAlignment="1"/>
    <xf numFmtId="0" fontId="64" fillId="0" borderId="0" xfId="0" applyFont="1" applyAlignment="1">
      <alignment horizontal="left"/>
    </xf>
    <xf numFmtId="0" fontId="42" fillId="0" borderId="5" xfId="0" applyFont="1" applyBorder="1" applyAlignment="1"/>
    <xf numFmtId="0" fontId="42" fillId="0" borderId="4" xfId="0" applyFont="1" applyBorder="1" applyAlignment="1">
      <alignment horizontal="left"/>
    </xf>
    <xf numFmtId="0" fontId="51" fillId="0" borderId="0" xfId="0" applyFont="1" applyAlignment="1">
      <alignment horizontal="left"/>
    </xf>
    <xf numFmtId="0" fontId="51" fillId="0" borderId="4" xfId="0" applyFont="1" applyBorder="1" applyAlignment="1">
      <alignment horizontal="left"/>
    </xf>
    <xf numFmtId="0" fontId="65" fillId="0" borderId="0" xfId="0" applyFont="1" applyAlignment="1">
      <alignment horizontal="left"/>
    </xf>
    <xf numFmtId="0" fontId="42" fillId="0" borderId="4" xfId="0" applyFont="1" applyBorder="1" applyAlignment="1"/>
    <xf numFmtId="0" fontId="65" fillId="0" borderId="0" xfId="0" applyFont="1" applyAlignment="1"/>
    <xf numFmtId="0" fontId="42" fillId="0" borderId="7" xfId="0" applyFont="1" applyBorder="1" applyAlignment="1"/>
    <xf numFmtId="0" fontId="65" fillId="0" borderId="8" xfId="0" applyFont="1" applyBorder="1" applyAlignment="1"/>
    <xf numFmtId="0" fontId="39" fillId="0" borderId="8" xfId="0" applyFont="1" applyBorder="1" applyAlignment="1"/>
    <xf numFmtId="0" fontId="42" fillId="0" borderId="9" xfId="0" applyFont="1" applyBorder="1" applyAlignment="1"/>
    <xf numFmtId="0" fontId="41" fillId="0" borderId="0" xfId="0" applyFont="1" applyAlignment="1"/>
    <xf numFmtId="0" fontId="41" fillId="0" borderId="0" xfId="0" applyFont="1" applyAlignment="1">
      <alignment horizontal="right"/>
    </xf>
    <xf numFmtId="41" fontId="41" fillId="0" borderId="0" xfId="0" applyNumberFormat="1" applyFont="1" applyAlignment="1">
      <alignment horizontal="right"/>
    </xf>
    <xf numFmtId="41" fontId="42" fillId="0" borderId="0" xfId="0" applyNumberFormat="1" applyFont="1" applyAlignment="1"/>
    <xf numFmtId="165" fontId="42" fillId="0" borderId="0" xfId="1" applyNumberFormat="1" applyFont="1" applyFill="1"/>
    <xf numFmtId="9" fontId="10" fillId="0" borderId="45" xfId="4" applyFont="1" applyFill="1" applyBorder="1" applyAlignment="1">
      <alignment horizontal="right" vertical="center"/>
    </xf>
    <xf numFmtId="41" fontId="10" fillId="0" borderId="21" xfId="0" applyNumberFormat="1" applyFont="1" applyBorder="1" applyAlignment="1">
      <alignment horizontal="right" vertical="center"/>
    </xf>
    <xf numFmtId="41" fontId="10" fillId="0" borderId="22" xfId="0" applyNumberFormat="1" applyFont="1" applyBorder="1" applyAlignment="1">
      <alignment horizontal="right" vertical="center"/>
    </xf>
    <xf numFmtId="41" fontId="10" fillId="0" borderId="20" xfId="0" applyNumberFormat="1" applyFont="1" applyBorder="1" applyAlignment="1">
      <alignment horizontal="right" vertical="center"/>
    </xf>
    <xf numFmtId="37" fontId="10" fillId="0" borderId="21" xfId="0" applyNumberFormat="1" applyFont="1" applyBorder="1" applyAlignment="1">
      <alignment vertical="center"/>
    </xf>
    <xf numFmtId="9" fontId="10" fillId="0" borderId="28" xfId="4" applyFont="1" applyFill="1" applyBorder="1" applyAlignment="1" applyProtection="1">
      <alignment horizontal="right" vertical="center"/>
    </xf>
    <xf numFmtId="0" fontId="39" fillId="0" borderId="0" xfId="0" applyFont="1" applyAlignment="1"/>
    <xf numFmtId="37" fontId="42" fillId="0" borderId="0" xfId="0" applyNumberFormat="1" applyFont="1" applyAlignment="1"/>
    <xf numFmtId="0" fontId="10" fillId="0" borderId="15" xfId="0" applyFont="1" applyBorder="1" applyAlignment="1">
      <alignment vertical="center"/>
    </xf>
    <xf numFmtId="0" fontId="41" fillId="0" borderId="0" xfId="0" applyFont="1" applyAlignment="1">
      <alignment vertical="center"/>
    </xf>
    <xf numFmtId="165" fontId="41" fillId="0" borderId="0" xfId="1" applyNumberFormat="1" applyFont="1" applyFill="1" applyBorder="1" applyAlignment="1">
      <alignment vertical="center"/>
    </xf>
    <xf numFmtId="165" fontId="41" fillId="0" borderId="0" xfId="1" applyNumberFormat="1" applyFont="1" applyFill="1" applyBorder="1" applyAlignment="1">
      <alignment horizontal="right" vertical="center"/>
    </xf>
    <xf numFmtId="165" fontId="42" fillId="0" borderId="0" xfId="1" applyNumberFormat="1" applyFont="1" applyFill="1" applyBorder="1" applyAlignment="1">
      <alignment vertical="center"/>
    </xf>
    <xf numFmtId="41" fontId="41" fillId="0" borderId="0" xfId="0" applyNumberFormat="1" applyFont="1" applyAlignment="1">
      <alignment horizontal="right" vertical="center"/>
    </xf>
    <xf numFmtId="41" fontId="42" fillId="0" borderId="0" xfId="0" applyNumberFormat="1" applyFont="1" applyAlignment="1">
      <alignment vertical="center"/>
    </xf>
    <xf numFmtId="165" fontId="42" fillId="0" borderId="0" xfId="1" applyNumberFormat="1" applyFont="1" applyFill="1" applyAlignment="1">
      <alignment vertical="center"/>
    </xf>
    <xf numFmtId="0" fontId="42" fillId="0" borderId="0" xfId="0" applyFont="1" applyAlignment="1">
      <alignment vertical="center"/>
    </xf>
    <xf numFmtId="0" fontId="37" fillId="0" borderId="0" xfId="0" applyFont="1" applyAlignment="1">
      <alignment vertical="center"/>
    </xf>
    <xf numFmtId="165" fontId="39" fillId="0" borderId="0" xfId="1" applyNumberFormat="1" applyFont="1" applyFill="1" applyBorder="1" applyAlignment="1">
      <alignment horizontal="right" vertical="center"/>
    </xf>
    <xf numFmtId="165" fontId="37" fillId="0" borderId="0" xfId="1" applyNumberFormat="1" applyFont="1" applyFill="1" applyBorder="1" applyAlignment="1">
      <alignment vertical="center"/>
    </xf>
    <xf numFmtId="37" fontId="39" fillId="0" borderId="0" xfId="0" applyNumberFormat="1" applyFont="1" applyAlignment="1">
      <alignment vertical="center"/>
    </xf>
    <xf numFmtId="41" fontId="10" fillId="0" borderId="29" xfId="0" applyNumberFormat="1" applyFont="1" applyBorder="1" applyAlignment="1">
      <alignment horizontal="right" vertical="center"/>
    </xf>
    <xf numFmtId="41" fontId="10" fillId="0" borderId="19" xfId="0" applyNumberFormat="1" applyFont="1" applyBorder="1" applyAlignment="1">
      <alignment horizontal="right" vertical="center"/>
    </xf>
    <xf numFmtId="37" fontId="10" fillId="0" borderId="16" xfId="0" applyNumberFormat="1" applyFont="1" applyBorder="1" applyAlignment="1">
      <alignment vertical="center"/>
    </xf>
    <xf numFmtId="0" fontId="42" fillId="0" borderId="0" xfId="0" applyFont="1" applyAlignment="1">
      <alignment horizontal="right"/>
    </xf>
    <xf numFmtId="0" fontId="17" fillId="0" borderId="1" xfId="5" applyFont="1" applyBorder="1" applyAlignment="1">
      <alignment horizontal="left"/>
    </xf>
    <xf numFmtId="0" fontId="12" fillId="0" borderId="2" xfId="5" applyFont="1" applyBorder="1" applyAlignment="1">
      <alignment horizontal="left"/>
    </xf>
    <xf numFmtId="41" fontId="18" fillId="0" borderId="2" xfId="2" applyFont="1" applyFill="1" applyBorder="1" applyAlignment="1"/>
    <xf numFmtId="167" fontId="18" fillId="0" borderId="2" xfId="2" applyNumberFormat="1" applyFont="1" applyFill="1" applyBorder="1" applyAlignment="1"/>
    <xf numFmtId="0" fontId="23" fillId="0" borderId="6" xfId="5" applyFont="1" applyBorder="1" applyAlignment="1">
      <alignment horizontal="right" vertical="center"/>
    </xf>
    <xf numFmtId="41" fontId="23" fillId="0" borderId="8" xfId="5" applyNumberFormat="1" applyFont="1" applyBorder="1" applyAlignment="1">
      <alignment horizontal="right" vertical="center"/>
    </xf>
    <xf numFmtId="41" fontId="10" fillId="0" borderId="6" xfId="5" applyNumberFormat="1" applyFont="1" applyBorder="1" applyAlignment="1">
      <alignment vertical="center"/>
    </xf>
    <xf numFmtId="0" fontId="10" fillId="5" borderId="17" xfId="5" applyFont="1" applyFill="1" applyBorder="1" applyAlignment="1">
      <alignment horizontal="right" vertical="center"/>
    </xf>
    <xf numFmtId="9" fontId="10" fillId="5" borderId="23" xfId="4" applyFont="1" applyFill="1" applyBorder="1" applyAlignment="1">
      <alignment horizontal="right" vertical="center"/>
    </xf>
    <xf numFmtId="9" fontId="10" fillId="5" borderId="36" xfId="4" applyFont="1" applyFill="1" applyBorder="1" applyAlignment="1">
      <alignment horizontal="right" vertical="center"/>
    </xf>
    <xf numFmtId="9" fontId="62" fillId="5" borderId="25" xfId="4" applyFont="1" applyFill="1" applyBorder="1" applyAlignment="1">
      <alignment horizontal="right" vertical="center"/>
    </xf>
    <xf numFmtId="166" fontId="10" fillId="0" borderId="0" xfId="4" quotePrefix="1" applyNumberFormat="1" applyFont="1" applyFill="1" applyBorder="1" applyAlignment="1">
      <alignment vertical="center"/>
    </xf>
    <xf numFmtId="166" fontId="10" fillId="0" borderId="0" xfId="4" applyNumberFormat="1" applyFont="1" applyFill="1" applyBorder="1" applyAlignment="1">
      <alignment vertical="center"/>
    </xf>
    <xf numFmtId="166" fontId="10" fillId="0" borderId="0" xfId="4" applyNumberFormat="1" applyFont="1" applyFill="1" applyBorder="1" applyAlignment="1">
      <alignment horizontal="right" vertical="center"/>
    </xf>
    <xf numFmtId="41" fontId="10" fillId="0" borderId="13" xfId="5" applyNumberFormat="1" applyFont="1" applyBorder="1" applyAlignment="1">
      <alignment horizontal="right" vertical="center"/>
    </xf>
    <xf numFmtId="9" fontId="10" fillId="0" borderId="45" xfId="4" applyFont="1" applyFill="1" applyBorder="1" applyAlignment="1" applyProtection="1">
      <alignment horizontal="right" vertical="center"/>
    </xf>
    <xf numFmtId="9" fontId="62" fillId="5" borderId="23" xfId="4" applyFont="1" applyFill="1" applyBorder="1" applyAlignment="1" applyProtection="1">
      <alignment horizontal="right" vertical="center"/>
    </xf>
    <xf numFmtId="0" fontId="23" fillId="0" borderId="14" xfId="5" applyFont="1" applyBorder="1" applyAlignment="1">
      <alignment vertical="center"/>
    </xf>
    <xf numFmtId="0" fontId="10" fillId="0" borderId="5" xfId="5" applyFont="1" applyBorder="1" applyAlignment="1">
      <alignment vertical="center"/>
    </xf>
    <xf numFmtId="9" fontId="10" fillId="5" borderId="17" xfId="4" applyFont="1" applyFill="1" applyBorder="1" applyAlignment="1" applyProtection="1">
      <alignment horizontal="right" vertical="center"/>
    </xf>
    <xf numFmtId="41" fontId="10" fillId="0" borderId="10" xfId="5" quotePrefix="1" applyNumberFormat="1" applyFont="1" applyBorder="1" applyAlignment="1">
      <alignment vertical="center"/>
    </xf>
    <xf numFmtId="0" fontId="10" fillId="0" borderId="10" xfId="5" applyFont="1" applyBorder="1" applyAlignment="1">
      <alignment horizontal="left" vertical="center"/>
    </xf>
    <xf numFmtId="0" fontId="33" fillId="0" borderId="0" xfId="5" applyFont="1" applyAlignment="1">
      <alignment vertical="center"/>
    </xf>
    <xf numFmtId="41" fontId="58" fillId="0" borderId="0" xfId="5" applyNumberFormat="1" applyFont="1" applyAlignment="1">
      <alignment vertical="center"/>
    </xf>
    <xf numFmtId="166" fontId="10" fillId="0" borderId="21" xfId="4" quotePrefix="1" applyNumberFormat="1" applyFont="1" applyFill="1" applyBorder="1" applyAlignment="1">
      <alignment vertical="center"/>
    </xf>
    <xf numFmtId="166" fontId="10" fillId="0" borderId="21" xfId="5" applyNumberFormat="1" applyFont="1" applyBorder="1" applyAlignment="1">
      <alignment vertical="center"/>
    </xf>
    <xf numFmtId="166" fontId="10" fillId="0" borderId="22" xfId="4" quotePrefix="1" applyNumberFormat="1" applyFont="1" applyFill="1" applyBorder="1" applyAlignment="1">
      <alignment vertical="center"/>
    </xf>
    <xf numFmtId="165" fontId="10" fillId="0" borderId="28" xfId="1" applyNumberFormat="1" applyFont="1" applyFill="1" applyBorder="1" applyAlignment="1">
      <alignment horizontal="right" vertical="center"/>
    </xf>
    <xf numFmtId="165" fontId="10" fillId="5" borderId="28" xfId="1" applyNumberFormat="1" applyFont="1" applyFill="1" applyBorder="1" applyAlignment="1">
      <alignment horizontal="right" vertical="center"/>
    </xf>
    <xf numFmtId="166" fontId="10" fillId="0" borderId="20" xfId="4" quotePrefix="1" applyNumberFormat="1" applyFont="1" applyFill="1" applyBorder="1" applyAlignment="1">
      <alignment vertical="center"/>
    </xf>
    <xf numFmtId="9" fontId="10" fillId="5" borderId="28" xfId="4" applyFont="1" applyFill="1" applyBorder="1" applyAlignment="1" applyProtection="1">
      <alignment horizontal="right" vertical="center"/>
    </xf>
    <xf numFmtId="166" fontId="10" fillId="0" borderId="26" xfId="4" quotePrefix="1" applyNumberFormat="1" applyFont="1" applyFill="1" applyBorder="1" applyAlignment="1">
      <alignment vertical="center"/>
    </xf>
    <xf numFmtId="172" fontId="10" fillId="0" borderId="21" xfId="1" quotePrefix="1" applyNumberFormat="1" applyFont="1" applyFill="1" applyBorder="1" applyAlignment="1">
      <alignment vertical="center"/>
    </xf>
    <xf numFmtId="172" fontId="10" fillId="0" borderId="21" xfId="1" applyNumberFormat="1" applyFont="1" applyFill="1" applyBorder="1" applyAlignment="1">
      <alignment vertical="center"/>
    </xf>
    <xf numFmtId="172" fontId="10" fillId="0" borderId="22" xfId="1" quotePrefix="1" applyNumberFormat="1" applyFont="1" applyFill="1" applyBorder="1" applyAlignment="1">
      <alignment vertical="center"/>
    </xf>
    <xf numFmtId="43" fontId="10" fillId="0" borderId="28" xfId="1" applyFont="1" applyFill="1" applyBorder="1" applyAlignment="1">
      <alignment horizontal="right" vertical="center"/>
    </xf>
    <xf numFmtId="172" fontId="10" fillId="0" borderId="20" xfId="1" quotePrefix="1" applyNumberFormat="1" applyFont="1" applyFill="1" applyBorder="1" applyAlignment="1">
      <alignment vertical="center"/>
    </xf>
    <xf numFmtId="172" fontId="10" fillId="0" borderId="26" xfId="1" quotePrefix="1" applyNumberFormat="1" applyFont="1" applyFill="1" applyBorder="1" applyAlignment="1">
      <alignment vertical="center"/>
    </xf>
    <xf numFmtId="165" fontId="10" fillId="0" borderId="12" xfId="1" applyNumberFormat="1" applyFont="1" applyFill="1" applyBorder="1" applyAlignment="1">
      <alignment horizontal="right" vertical="center"/>
    </xf>
    <xf numFmtId="165" fontId="10" fillId="0" borderId="15" xfId="1" applyNumberFormat="1" applyFont="1" applyFill="1" applyBorder="1" applyAlignment="1">
      <alignment horizontal="right" vertical="center"/>
    </xf>
    <xf numFmtId="41" fontId="10" fillId="0" borderId="29" xfId="5" quotePrefix="1" applyNumberFormat="1" applyFont="1" applyBorder="1" applyAlignment="1">
      <alignment vertical="center"/>
    </xf>
    <xf numFmtId="41" fontId="10" fillId="0" borderId="30" xfId="5" quotePrefix="1" applyNumberFormat="1" applyFont="1" applyBorder="1" applyAlignment="1">
      <alignment vertical="center"/>
    </xf>
    <xf numFmtId="9" fontId="10" fillId="5" borderId="28" xfId="4" applyFont="1" applyFill="1" applyBorder="1" applyAlignment="1">
      <alignment horizontal="right" vertical="center"/>
    </xf>
    <xf numFmtId="180" fontId="10" fillId="0" borderId="0" xfId="5" quotePrefix="1" applyNumberFormat="1" applyFont="1" applyAlignment="1">
      <alignment vertical="center"/>
    </xf>
    <xf numFmtId="0" fontId="23" fillId="6" borderId="0" xfId="5" applyFont="1" applyFill="1" applyAlignment="1">
      <alignment horizontal="left" vertical="center"/>
    </xf>
    <xf numFmtId="0" fontId="58" fillId="6" borderId="0" xfId="5" applyFont="1" applyFill="1" applyAlignment="1">
      <alignment vertical="center"/>
    </xf>
    <xf numFmtId="41" fontId="10" fillId="6" borderId="0" xfId="5" applyNumberFormat="1" applyFont="1" applyFill="1" applyAlignment="1">
      <alignment vertical="center"/>
    </xf>
    <xf numFmtId="9" fontId="10" fillId="6" borderId="0" xfId="4" applyFont="1" applyFill="1" applyBorder="1" applyAlignment="1">
      <alignment horizontal="right" vertical="center"/>
    </xf>
    <xf numFmtId="165" fontId="10" fillId="6" borderId="6" xfId="1" applyNumberFormat="1" applyFont="1" applyFill="1" applyBorder="1" applyAlignment="1">
      <alignment vertical="center"/>
    </xf>
    <xf numFmtId="0" fontId="10" fillId="6" borderId="10" xfId="5" applyFont="1" applyFill="1" applyBorder="1" applyAlignment="1">
      <alignment horizontal="left" vertical="center"/>
    </xf>
    <xf numFmtId="0" fontId="10" fillId="6" borderId="0" xfId="5" applyFont="1" applyFill="1" applyAlignment="1">
      <alignment vertical="center"/>
    </xf>
    <xf numFmtId="9" fontId="10" fillId="6" borderId="13" xfId="4" applyFont="1" applyFill="1" applyBorder="1" applyAlignment="1">
      <alignment horizontal="right" vertical="center"/>
    </xf>
    <xf numFmtId="9" fontId="10" fillId="6" borderId="13" xfId="4" applyFont="1" applyFill="1" applyBorder="1" applyAlignment="1" applyProtection="1">
      <alignment horizontal="right" vertical="center"/>
    </xf>
    <xf numFmtId="9" fontId="10" fillId="6" borderId="0" xfId="4" applyFont="1" applyFill="1" applyBorder="1" applyAlignment="1" applyProtection="1">
      <alignment horizontal="right" vertical="center"/>
    </xf>
    <xf numFmtId="41" fontId="10" fillId="6" borderId="16" xfId="0" quotePrefix="1" applyNumberFormat="1" applyFont="1" applyFill="1" applyBorder="1" applyAlignment="1">
      <alignment vertical="center"/>
    </xf>
    <xf numFmtId="0" fontId="10" fillId="6" borderId="14" xfId="5" applyFont="1" applyFill="1" applyBorder="1" applyAlignment="1">
      <alignment vertical="center"/>
    </xf>
    <xf numFmtId="9" fontId="10" fillId="6" borderId="17" xfId="4" applyFont="1" applyFill="1" applyBorder="1" applyAlignment="1">
      <alignment horizontal="right" vertical="center"/>
    </xf>
    <xf numFmtId="9" fontId="10" fillId="6" borderId="17" xfId="4" applyFont="1" applyFill="1" applyBorder="1" applyAlignment="1" applyProtection="1">
      <alignment horizontal="right" vertical="center"/>
    </xf>
    <xf numFmtId="0" fontId="10" fillId="6" borderId="29" xfId="5" applyFont="1" applyFill="1" applyBorder="1" applyAlignment="1">
      <alignment vertical="center"/>
    </xf>
    <xf numFmtId="0" fontId="23" fillId="6" borderId="20" xfId="5" applyFont="1" applyFill="1" applyBorder="1" applyAlignment="1">
      <alignment horizontal="left" vertical="center"/>
    </xf>
    <xf numFmtId="9" fontId="10" fillId="6" borderId="24" xfId="4" applyFont="1" applyFill="1" applyBorder="1" applyAlignment="1">
      <alignment horizontal="right" vertical="center"/>
    </xf>
    <xf numFmtId="9" fontId="10" fillId="6" borderId="24" xfId="4" applyFont="1" applyFill="1" applyBorder="1" applyAlignment="1" applyProtection="1">
      <alignment horizontal="right" vertical="center"/>
    </xf>
    <xf numFmtId="41" fontId="10" fillId="6" borderId="26" xfId="5" quotePrefix="1" applyNumberFormat="1" applyFont="1" applyFill="1" applyBorder="1" applyAlignment="1">
      <alignment vertical="center"/>
    </xf>
    <xf numFmtId="0" fontId="28" fillId="0" borderId="0" xfId="5" applyFont="1" applyAlignment="1">
      <alignment vertical="center" wrapText="1"/>
    </xf>
    <xf numFmtId="165" fontId="10" fillId="0" borderId="0" xfId="1" quotePrefix="1" applyNumberFormat="1" applyFont="1" applyFill="1" applyAlignment="1">
      <alignment vertical="center"/>
    </xf>
    <xf numFmtId="0" fontId="39" fillId="0" borderId="29" xfId="5" applyFont="1" applyBorder="1" applyAlignment="1">
      <alignment vertical="center"/>
    </xf>
    <xf numFmtId="165" fontId="58" fillId="6" borderId="6" xfId="1" applyNumberFormat="1" applyFont="1" applyFill="1" applyBorder="1" applyAlignment="1">
      <alignment vertical="center"/>
    </xf>
    <xf numFmtId="165" fontId="10" fillId="6" borderId="0" xfId="1" applyNumberFormat="1" applyFont="1" applyFill="1" applyAlignment="1">
      <alignment vertical="center"/>
    </xf>
    <xf numFmtId="165" fontId="10" fillId="6" borderId="0" xfId="1" quotePrefix="1" applyNumberFormat="1" applyFont="1" applyFill="1" applyAlignment="1">
      <alignment vertical="center"/>
    </xf>
    <xf numFmtId="165" fontId="10" fillId="6" borderId="15" xfId="1" quotePrefix="1" applyNumberFormat="1" applyFont="1" applyFill="1" applyBorder="1" applyAlignment="1">
      <alignment vertical="center"/>
    </xf>
    <xf numFmtId="165" fontId="10" fillId="6" borderId="11" xfId="1" applyNumberFormat="1" applyFont="1" applyFill="1" applyBorder="1" applyAlignment="1">
      <alignment vertical="center"/>
    </xf>
    <xf numFmtId="165" fontId="10" fillId="6" borderId="12" xfId="1" quotePrefix="1" applyNumberFormat="1" applyFont="1" applyFill="1" applyBorder="1" applyAlignment="1">
      <alignment vertical="center"/>
    </xf>
    <xf numFmtId="165" fontId="10" fillId="6" borderId="0" xfId="1" applyNumberFormat="1" applyFont="1" applyFill="1" applyBorder="1" applyAlignment="1">
      <alignment vertical="center"/>
    </xf>
    <xf numFmtId="165" fontId="10" fillId="6" borderId="21" xfId="1" applyNumberFormat="1" applyFont="1" applyFill="1" applyBorder="1" applyAlignment="1">
      <alignment vertical="center"/>
    </xf>
    <xf numFmtId="165" fontId="10" fillId="6" borderId="21" xfId="1" quotePrefix="1" applyNumberFormat="1" applyFont="1" applyFill="1" applyBorder="1" applyAlignment="1">
      <alignment vertical="center"/>
    </xf>
    <xf numFmtId="165" fontId="10" fillId="6" borderId="22" xfId="1" quotePrefix="1" applyNumberFormat="1" applyFont="1" applyFill="1" applyBorder="1" applyAlignment="1">
      <alignment vertical="center"/>
    </xf>
    <xf numFmtId="0" fontId="18" fillId="0" borderId="2" xfId="5" applyFont="1" applyBorder="1" applyAlignment="1"/>
    <xf numFmtId="0" fontId="18" fillId="0" borderId="0" xfId="5" applyFont="1" applyAlignment="1">
      <alignment horizontal="right" vertical="center"/>
    </xf>
    <xf numFmtId="41" fontId="3" fillId="0" borderId="0" xfId="5" applyNumberFormat="1" applyFont="1" applyAlignment="1">
      <alignment vertical="center"/>
    </xf>
    <xf numFmtId="0" fontId="23" fillId="0" borderId="20" xfId="5" applyFont="1" applyBorder="1" applyAlignment="1">
      <alignment vertical="center" wrapText="1"/>
    </xf>
    <xf numFmtId="165" fontId="10" fillId="0" borderId="21" xfId="5" applyNumberFormat="1" applyFont="1" applyBorder="1" applyAlignment="1">
      <alignment vertical="center"/>
    </xf>
    <xf numFmtId="9" fontId="10" fillId="0" borderId="45" xfId="4" applyFont="1" applyFill="1" applyBorder="1" applyAlignment="1">
      <alignment horizontal="right" vertical="center" wrapText="1"/>
    </xf>
    <xf numFmtId="9" fontId="10" fillId="0" borderId="0" xfId="4" applyFont="1" applyFill="1" applyBorder="1" applyAlignment="1">
      <alignment horizontal="right" vertical="center" wrapText="1"/>
    </xf>
    <xf numFmtId="9" fontId="10" fillId="0" borderId="13" xfId="4" applyFont="1" applyFill="1" applyBorder="1" applyAlignment="1">
      <alignment horizontal="right" vertical="center" wrapText="1"/>
    </xf>
    <xf numFmtId="41" fontId="10" fillId="0" borderId="20" xfId="5" applyNumberFormat="1" applyFont="1" applyBorder="1" applyAlignment="1">
      <alignment vertical="center"/>
    </xf>
    <xf numFmtId="0" fontId="10" fillId="0" borderId="29" xfId="5" applyFont="1" applyBorder="1" applyAlignment="1">
      <alignment vertical="center" wrapText="1"/>
    </xf>
    <xf numFmtId="9" fontId="10" fillId="5" borderId="23" xfId="4" applyFont="1" applyFill="1" applyBorder="1" applyAlignment="1">
      <alignment horizontal="right" vertical="center" wrapText="1"/>
    </xf>
    <xf numFmtId="9" fontId="10" fillId="5" borderId="23" xfId="4" applyFont="1" applyFill="1" applyBorder="1" applyAlignment="1" applyProtection="1">
      <alignment horizontal="right" vertical="center"/>
    </xf>
    <xf numFmtId="41" fontId="10" fillId="0" borderId="21" xfId="5" quotePrefix="1" applyNumberFormat="1" applyFont="1" applyBorder="1" applyAlignment="1">
      <alignment vertical="center" wrapText="1"/>
    </xf>
    <xf numFmtId="0" fontId="10" fillId="0" borderId="21" xfId="5" applyFont="1" applyBorder="1" applyAlignment="1">
      <alignment vertical="center" wrapText="1"/>
    </xf>
    <xf numFmtId="41" fontId="10" fillId="0" borderId="22" xfId="5" quotePrefix="1" applyNumberFormat="1" applyFont="1" applyBorder="1" applyAlignment="1">
      <alignment vertical="center" wrapText="1"/>
    </xf>
    <xf numFmtId="0" fontId="10" fillId="0" borderId="0" xfId="5" applyFont="1" applyAlignment="1">
      <alignment vertical="center" wrapText="1"/>
    </xf>
    <xf numFmtId="41" fontId="10" fillId="0" borderId="20" xfId="5" quotePrefix="1" applyNumberFormat="1" applyFont="1" applyBorder="1" applyAlignment="1">
      <alignment vertical="center" wrapText="1"/>
    </xf>
    <xf numFmtId="9" fontId="62" fillId="5" borderId="25" xfId="4" applyFont="1" applyFill="1" applyBorder="1" applyAlignment="1">
      <alignment horizontal="right" vertical="center" wrapText="1"/>
    </xf>
    <xf numFmtId="9" fontId="10" fillId="0" borderId="25" xfId="4" applyFont="1" applyFill="1" applyBorder="1" applyAlignment="1">
      <alignment horizontal="right" vertical="center" wrapText="1"/>
    </xf>
    <xf numFmtId="9" fontId="62" fillId="5" borderId="25" xfId="4" applyFont="1" applyFill="1" applyBorder="1" applyAlignment="1" applyProtection="1">
      <alignment horizontal="right" vertical="center"/>
    </xf>
    <xf numFmtId="0" fontId="23" fillId="0" borderId="11" xfId="5" applyFont="1" applyBorder="1" applyAlignment="1">
      <alignment vertical="center" wrapText="1"/>
    </xf>
    <xf numFmtId="41" fontId="10" fillId="0" borderId="11" xfId="5" quotePrefix="1" applyNumberFormat="1" applyFont="1" applyBorder="1" applyAlignment="1">
      <alignment vertical="center" wrapText="1"/>
    </xf>
    <xf numFmtId="0" fontId="10" fillId="0" borderId="11" xfId="5" applyFont="1" applyBorder="1" applyAlignment="1">
      <alignment vertical="center" wrapText="1"/>
    </xf>
    <xf numFmtId="10" fontId="10" fillId="0" borderId="11" xfId="4" quotePrefix="1" applyNumberFormat="1" applyFont="1" applyFill="1" applyBorder="1" applyAlignment="1">
      <alignment vertical="center" wrapText="1"/>
    </xf>
    <xf numFmtId="9" fontId="10" fillId="0" borderId="11" xfId="4" quotePrefix="1" applyFont="1" applyFill="1" applyBorder="1" applyAlignment="1">
      <alignment vertical="center" wrapText="1"/>
    </xf>
    <xf numFmtId="173" fontId="10" fillId="0" borderId="21" xfId="1" quotePrefix="1" applyNumberFormat="1" applyFont="1" applyFill="1" applyBorder="1" applyAlignment="1">
      <alignment vertical="center" wrapText="1"/>
    </xf>
    <xf numFmtId="9" fontId="10" fillId="0" borderId="46" xfId="4" applyFont="1" applyFill="1" applyBorder="1" applyAlignment="1">
      <alignment horizontal="right" vertical="center" wrapText="1"/>
    </xf>
    <xf numFmtId="9" fontId="10" fillId="0" borderId="46" xfId="4" applyFont="1" applyFill="1" applyBorder="1" applyAlignment="1" applyProtection="1">
      <alignment horizontal="right" vertical="center"/>
    </xf>
    <xf numFmtId="0" fontId="39" fillId="0" borderId="20" xfId="5" applyFont="1" applyBorder="1" applyAlignment="1">
      <alignment vertical="center"/>
    </xf>
    <xf numFmtId="0" fontId="10" fillId="0" borderId="21" xfId="0" applyFont="1" applyBorder="1" applyAlignment="1">
      <alignment horizontal="left" vertical="center"/>
    </xf>
    <xf numFmtId="41" fontId="10" fillId="0" borderId="22" xfId="2" applyFont="1" applyFill="1" applyBorder="1" applyAlignment="1" applyProtection="1">
      <alignment horizontal="right" vertical="center"/>
    </xf>
    <xf numFmtId="41" fontId="10" fillId="0" borderId="0" xfId="0" applyNumberFormat="1" applyFont="1" applyAlignment="1">
      <alignment horizontal="right" vertical="center" wrapText="1"/>
    </xf>
    <xf numFmtId="9" fontId="10" fillId="0" borderId="28" xfId="4" applyFont="1" applyFill="1" applyBorder="1" applyAlignment="1">
      <alignment horizontal="right" vertical="center" wrapText="1"/>
    </xf>
    <xf numFmtId="41" fontId="10" fillId="0" borderId="20" xfId="2" applyFont="1" applyFill="1" applyBorder="1" applyAlignment="1" applyProtection="1">
      <alignment horizontal="right" vertical="center"/>
    </xf>
    <xf numFmtId="41" fontId="18" fillId="0" borderId="0" xfId="5" applyNumberFormat="1" applyFont="1" applyAlignment="1">
      <alignment vertical="center"/>
    </xf>
    <xf numFmtId="41" fontId="10" fillId="0" borderId="11" xfId="2" applyFont="1" applyFill="1" applyBorder="1" applyAlignment="1" applyProtection="1">
      <alignment horizontal="right" vertical="center"/>
    </xf>
    <xf numFmtId="41" fontId="10" fillId="0" borderId="11" xfId="0" applyNumberFormat="1" applyFont="1" applyBorder="1" applyAlignment="1">
      <alignment horizontal="right" vertical="center"/>
    </xf>
    <xf numFmtId="41" fontId="10" fillId="0" borderId="12" xfId="0" applyNumberFormat="1" applyFont="1" applyBorder="1" applyAlignment="1">
      <alignment horizontal="right" vertical="center"/>
    </xf>
    <xf numFmtId="41" fontId="10" fillId="0" borderId="10" xfId="2" applyFont="1" applyFill="1" applyBorder="1" applyAlignment="1" applyProtection="1">
      <alignment horizontal="right" vertical="center"/>
    </xf>
    <xf numFmtId="41" fontId="10" fillId="0" borderId="12" xfId="2" applyFont="1" applyFill="1" applyBorder="1" applyAlignment="1" applyProtection="1">
      <alignment horizontal="right" vertical="center"/>
    </xf>
    <xf numFmtId="41" fontId="23" fillId="0" borderId="0" xfId="2" applyFont="1" applyFill="1" applyBorder="1" applyAlignment="1">
      <alignment horizontal="right" vertical="center"/>
    </xf>
    <xf numFmtId="41" fontId="10" fillId="0" borderId="27" xfId="1" applyNumberFormat="1" applyFont="1" applyFill="1" applyBorder="1" applyAlignment="1">
      <alignment vertical="center"/>
    </xf>
    <xf numFmtId="41" fontId="10" fillId="0" borderId="15" xfId="0" applyNumberFormat="1" applyFont="1" applyBorder="1" applyAlignment="1">
      <alignment horizontal="right" vertical="center"/>
    </xf>
    <xf numFmtId="41" fontId="10" fillId="0" borderId="14" xfId="2" applyFont="1" applyFill="1" applyBorder="1" applyAlignment="1" applyProtection="1">
      <alignment horizontal="right" vertical="center"/>
    </xf>
    <xf numFmtId="41" fontId="10" fillId="0" borderId="15" xfId="2" applyFont="1" applyFill="1" applyBorder="1" applyAlignment="1" applyProtection="1">
      <alignment horizontal="right" vertical="center"/>
    </xf>
    <xf numFmtId="41" fontId="10" fillId="0" borderId="16" xfId="1" applyNumberFormat="1" applyFont="1" applyFill="1" applyBorder="1" applyAlignment="1">
      <alignment vertical="center"/>
    </xf>
    <xf numFmtId="0" fontId="10" fillId="0" borderId="6" xfId="0" applyFont="1" applyBorder="1" applyAlignment="1">
      <alignment horizontal="left" vertical="center"/>
    </xf>
    <xf numFmtId="9" fontId="10" fillId="0" borderId="18" xfId="4" applyFont="1" applyFill="1" applyBorder="1" applyAlignment="1">
      <alignment horizontal="right" vertical="center" wrapText="1"/>
    </xf>
    <xf numFmtId="41" fontId="10" fillId="0" borderId="30" xfId="2" applyFont="1" applyFill="1" applyBorder="1" applyAlignment="1" applyProtection="1">
      <alignment horizontal="right" vertical="center"/>
    </xf>
    <xf numFmtId="0" fontId="23" fillId="0" borderId="29" xfId="5" applyFont="1" applyBorder="1" applyAlignment="1">
      <alignment vertical="center" wrapText="1"/>
    </xf>
    <xf numFmtId="41" fontId="10" fillId="0" borderId="6" xfId="5" quotePrefix="1" applyNumberFormat="1" applyFont="1" applyBorder="1" applyAlignment="1">
      <alignment vertical="center"/>
    </xf>
    <xf numFmtId="0" fontId="23" fillId="0" borderId="0" xfId="5" applyFont="1" applyAlignment="1">
      <alignment vertical="center" wrapText="1"/>
    </xf>
    <xf numFmtId="9" fontId="10" fillId="0" borderId="24" xfId="4" applyFont="1" applyFill="1" applyBorder="1" applyAlignment="1">
      <alignment horizontal="right" vertical="center" wrapText="1"/>
    </xf>
    <xf numFmtId="9" fontId="10" fillId="0" borderId="2" xfId="4" applyFont="1" applyFill="1" applyBorder="1" applyAlignment="1" applyProtection="1">
      <alignment horizontal="right" vertical="center"/>
    </xf>
    <xf numFmtId="0" fontId="37" fillId="6" borderId="0" xfId="5" applyFont="1" applyFill="1" applyAlignment="1">
      <alignment vertical="center"/>
    </xf>
    <xf numFmtId="0" fontId="37" fillId="0" borderId="11" xfId="5" applyFont="1" applyBorder="1" applyAlignment="1">
      <alignment horizontal="left" vertical="center"/>
    </xf>
    <xf numFmtId="1" fontId="23" fillId="0" borderId="0" xfId="2" applyNumberFormat="1" applyFont="1" applyFill="1" applyBorder="1" applyAlignment="1">
      <alignment horizontal="right" vertical="center"/>
    </xf>
    <xf numFmtId="41" fontId="10" fillId="0" borderId="10" xfId="12" applyNumberFormat="1" applyFont="1" applyFill="1" applyBorder="1" applyAlignment="1">
      <alignment vertical="center"/>
    </xf>
    <xf numFmtId="41" fontId="10" fillId="0" borderId="11" xfId="12" applyNumberFormat="1" applyFont="1" applyFill="1" applyBorder="1" applyAlignment="1">
      <alignment vertical="center"/>
    </xf>
    <xf numFmtId="41" fontId="10" fillId="0" borderId="12" xfId="12" applyNumberFormat="1" applyFont="1" applyFill="1" applyBorder="1" applyAlignment="1">
      <alignment vertical="center"/>
    </xf>
    <xf numFmtId="9" fontId="39" fillId="0" borderId="13" xfId="4" applyFont="1" applyFill="1" applyBorder="1" applyAlignment="1">
      <alignment horizontal="right" vertical="center"/>
    </xf>
    <xf numFmtId="0" fontId="39" fillId="0" borderId="0" xfId="2" applyNumberFormat="1" applyFont="1" applyFill="1" applyBorder="1" applyAlignment="1" applyProtection="1">
      <alignment horizontal="left" vertical="center"/>
    </xf>
    <xf numFmtId="1" fontId="37" fillId="0" borderId="0" xfId="2" applyNumberFormat="1" applyFont="1" applyFill="1" applyBorder="1" applyAlignment="1">
      <alignment horizontal="right" vertical="center"/>
    </xf>
    <xf numFmtId="41" fontId="39" fillId="0" borderId="14" xfId="1" applyNumberFormat="1" applyFont="1" applyFill="1" applyBorder="1" applyAlignment="1">
      <alignment vertical="center"/>
    </xf>
    <xf numFmtId="41" fontId="39" fillId="0" borderId="0" xfId="1" applyNumberFormat="1" applyFont="1" applyFill="1" applyBorder="1" applyAlignment="1">
      <alignment vertical="center"/>
    </xf>
    <xf numFmtId="41" fontId="39" fillId="0" borderId="15" xfId="1" applyNumberFormat="1" applyFont="1" applyFill="1" applyBorder="1" applyAlignment="1">
      <alignment vertical="center"/>
    </xf>
    <xf numFmtId="165" fontId="10" fillId="0" borderId="0" xfId="5" applyNumberFormat="1" applyFont="1" applyAlignment="1">
      <alignment vertical="center"/>
    </xf>
    <xf numFmtId="0" fontId="37" fillId="0" borderId="0" xfId="5" applyFont="1" applyAlignment="1">
      <alignment horizontal="left" vertical="center"/>
    </xf>
    <xf numFmtId="41" fontId="10" fillId="0" borderId="14" xfId="12" applyNumberFormat="1" applyFont="1" applyFill="1" applyBorder="1" applyAlignment="1">
      <alignment vertical="center"/>
    </xf>
    <xf numFmtId="41" fontId="10" fillId="0" borderId="0" xfId="12" applyNumberFormat="1" applyFont="1" applyFill="1" applyBorder="1" applyAlignment="1">
      <alignment vertical="center"/>
    </xf>
    <xf numFmtId="41" fontId="10" fillId="0" borderId="15" xfId="12" applyNumberFormat="1" applyFont="1" applyFill="1" applyBorder="1" applyAlignment="1">
      <alignment vertical="center"/>
    </xf>
    <xf numFmtId="0" fontId="39" fillId="0" borderId="14" xfId="2" applyNumberFormat="1" applyFont="1" applyFill="1" applyBorder="1" applyAlignment="1" applyProtection="1">
      <alignment horizontal="left" vertical="center"/>
    </xf>
    <xf numFmtId="0" fontId="39" fillId="0" borderId="0" xfId="5" applyFont="1" applyAlignment="1">
      <alignment horizontal="left" vertical="center"/>
    </xf>
    <xf numFmtId="41" fontId="39" fillId="0" borderId="0" xfId="5" quotePrefix="1" applyNumberFormat="1" applyFont="1" applyAlignment="1">
      <alignment horizontal="right" vertical="center"/>
    </xf>
    <xf numFmtId="41" fontId="10" fillId="0" borderId="19" xfId="1" applyNumberFormat="1" applyFont="1" applyFill="1" applyBorder="1" applyAlignment="1">
      <alignment vertical="center"/>
    </xf>
    <xf numFmtId="41" fontId="39" fillId="0" borderId="21" xfId="1" applyNumberFormat="1" applyFont="1" applyFill="1" applyBorder="1" applyAlignment="1">
      <alignment vertical="center"/>
    </xf>
    <xf numFmtId="0" fontId="39" fillId="0" borderId="21" xfId="5" applyFont="1" applyBorder="1" applyAlignment="1">
      <alignment horizontal="left" vertical="center"/>
    </xf>
    <xf numFmtId="165" fontId="10" fillId="0" borderId="22" xfId="5" applyNumberFormat="1" applyFont="1" applyBorder="1" applyAlignment="1">
      <alignment vertical="center"/>
    </xf>
    <xf numFmtId="41" fontId="37" fillId="0" borderId="0" xfId="5" applyNumberFormat="1" applyFont="1" applyAlignment="1">
      <alignment horizontal="right" vertical="center"/>
    </xf>
    <xf numFmtId="41" fontId="39" fillId="0" borderId="20" xfId="1" applyNumberFormat="1" applyFont="1" applyFill="1" applyBorder="1" applyAlignment="1">
      <alignment vertical="center"/>
    </xf>
    <xf numFmtId="41" fontId="39" fillId="0" borderId="22" xfId="1" applyNumberFormat="1" applyFont="1" applyFill="1" applyBorder="1" applyAlignment="1">
      <alignment vertical="center"/>
    </xf>
    <xf numFmtId="0" fontId="39" fillId="0" borderId="20" xfId="5" applyFont="1" applyBorder="1" applyAlignment="1">
      <alignment horizontal="left" vertical="center"/>
    </xf>
    <xf numFmtId="0" fontId="37" fillId="0" borderId="21" xfId="5" applyFont="1" applyBorder="1" applyAlignment="1">
      <alignment horizontal="left" vertical="center"/>
    </xf>
    <xf numFmtId="41" fontId="10" fillId="0" borderId="21" xfId="2" applyFont="1" applyFill="1" applyBorder="1" applyAlignment="1">
      <alignment horizontal="right" vertical="center"/>
    </xf>
    <xf numFmtId="41" fontId="10" fillId="0" borderId="22" xfId="2" applyFont="1" applyFill="1" applyBorder="1" applyAlignment="1">
      <alignment horizontal="right" vertical="center"/>
    </xf>
    <xf numFmtId="9" fontId="39" fillId="0" borderId="25" xfId="4" applyFont="1" applyFill="1" applyBorder="1" applyAlignment="1">
      <alignment horizontal="right" vertical="center"/>
    </xf>
    <xf numFmtId="41" fontId="10" fillId="0" borderId="0" xfId="1" applyNumberFormat="1" applyFont="1" applyFill="1" applyBorder="1" applyAlignment="1">
      <alignment vertical="center"/>
    </xf>
    <xf numFmtId="0" fontId="51" fillId="0" borderId="0" xfId="5" applyFont="1" applyAlignment="1">
      <alignment horizontal="left" vertical="center" wrapText="1"/>
    </xf>
    <xf numFmtId="41" fontId="51" fillId="0" borderId="0" xfId="5" applyNumberFormat="1" applyFont="1" applyAlignment="1">
      <alignment horizontal="left" vertical="center" wrapText="1"/>
    </xf>
    <xf numFmtId="41" fontId="51" fillId="0" borderId="0" xfId="5" applyNumberFormat="1" applyFont="1" applyAlignment="1">
      <alignment horizontal="left" wrapText="1"/>
    </xf>
    <xf numFmtId="0" fontId="28" fillId="0" borderId="0" xfId="5" applyFont="1" applyAlignment="1">
      <alignment horizontal="right" vertical="center"/>
    </xf>
    <xf numFmtId="0" fontId="42" fillId="0" borderId="0" xfId="5" applyFont="1" applyAlignment="1">
      <alignment vertical="center"/>
    </xf>
    <xf numFmtId="0" fontId="10" fillId="0" borderId="29" xfId="5" applyFont="1" applyBorder="1" applyAlignment="1">
      <alignment vertical="center"/>
    </xf>
    <xf numFmtId="0" fontId="42" fillId="0" borderId="0" xfId="5" applyFont="1" applyAlignment="1">
      <alignment horizontal="right" vertical="center"/>
    </xf>
    <xf numFmtId="41" fontId="41" fillId="0" borderId="6" xfId="5" applyNumberFormat="1" applyFont="1" applyBorder="1" applyAlignment="1">
      <alignment horizontal="right" vertical="center"/>
    </xf>
    <xf numFmtId="41" fontId="41" fillId="0" borderId="0" xfId="5" applyNumberFormat="1" applyFont="1" applyAlignment="1">
      <alignment horizontal="right" vertical="center"/>
    </xf>
    <xf numFmtId="0" fontId="37" fillId="0" borderId="10" xfId="5" applyFont="1" applyBorder="1" applyAlignment="1">
      <alignment horizontal="left" vertical="center"/>
    </xf>
    <xf numFmtId="41" fontId="39" fillId="0" borderId="11" xfId="1" applyNumberFormat="1" applyFont="1" applyFill="1" applyBorder="1" applyAlignment="1">
      <alignment vertical="center"/>
    </xf>
    <xf numFmtId="41" fontId="37" fillId="0" borderId="11" xfId="2" applyFont="1" applyFill="1" applyBorder="1" applyAlignment="1">
      <alignment horizontal="center" vertical="center"/>
    </xf>
    <xf numFmtId="9" fontId="39" fillId="5" borderId="13" xfId="4" applyFont="1" applyFill="1" applyBorder="1" applyAlignment="1">
      <alignment horizontal="right" vertical="center"/>
    </xf>
    <xf numFmtId="41" fontId="10" fillId="0" borderId="27" xfId="12" applyNumberFormat="1" applyFont="1" applyFill="1" applyBorder="1" applyAlignment="1">
      <alignment vertical="center"/>
    </xf>
    <xf numFmtId="41" fontId="37" fillId="0" borderId="0" xfId="2" applyFont="1" applyFill="1" applyBorder="1" applyAlignment="1">
      <alignment horizontal="center" vertical="center"/>
    </xf>
    <xf numFmtId="9" fontId="39" fillId="5" borderId="17" xfId="4" applyFont="1" applyFill="1" applyBorder="1" applyAlignment="1">
      <alignment horizontal="right" vertical="center"/>
    </xf>
    <xf numFmtId="41" fontId="39" fillId="0" borderId="14" xfId="12" applyNumberFormat="1" applyFont="1" applyFill="1" applyBorder="1" applyAlignment="1">
      <alignment vertical="center"/>
    </xf>
    <xf numFmtId="41" fontId="39" fillId="0" borderId="0" xfId="12" applyNumberFormat="1" applyFont="1" applyFill="1" applyBorder="1" applyAlignment="1">
      <alignment vertical="center"/>
    </xf>
    <xf numFmtId="41" fontId="10" fillId="0" borderId="16" xfId="12" applyNumberFormat="1" applyFont="1" applyFill="1" applyBorder="1" applyAlignment="1">
      <alignment vertical="center"/>
    </xf>
    <xf numFmtId="41" fontId="39" fillId="0" borderId="0" xfId="1" quotePrefix="1" applyNumberFormat="1" applyFont="1" applyFill="1" applyBorder="1" applyAlignment="1">
      <alignment vertical="center"/>
    </xf>
    <xf numFmtId="41" fontId="37" fillId="0" borderId="21" xfId="2" applyFont="1" applyFill="1" applyBorder="1" applyAlignment="1">
      <alignment horizontal="right" vertical="center"/>
    </xf>
    <xf numFmtId="9" fontId="39" fillId="0" borderId="24" xfId="4" applyFont="1" applyFill="1" applyBorder="1" applyAlignment="1">
      <alignment horizontal="right" vertical="center"/>
    </xf>
    <xf numFmtId="41" fontId="10" fillId="0" borderId="26" xfId="1" applyNumberFormat="1" applyFont="1" applyFill="1" applyBorder="1" applyAlignment="1">
      <alignment vertical="center"/>
    </xf>
    <xf numFmtId="41" fontId="37" fillId="0" borderId="0" xfId="2" applyFont="1" applyFill="1" applyBorder="1" applyAlignment="1">
      <alignment horizontal="right" vertical="center"/>
    </xf>
    <xf numFmtId="9" fontId="62" fillId="5" borderId="45" xfId="4" applyFont="1" applyFill="1" applyBorder="1" applyAlignment="1">
      <alignment horizontal="right" vertical="center"/>
    </xf>
    <xf numFmtId="41" fontId="10" fillId="0" borderId="20" xfId="5" quotePrefix="1" applyNumberFormat="1" applyFont="1" applyBorder="1" applyAlignment="1">
      <alignment vertical="center"/>
    </xf>
    <xf numFmtId="9" fontId="62" fillId="5" borderId="45" xfId="4" applyFont="1" applyFill="1" applyBorder="1" applyAlignment="1" applyProtection="1">
      <alignment horizontal="right" vertical="center"/>
    </xf>
    <xf numFmtId="165" fontId="66" fillId="0" borderId="21" xfId="1" applyNumberFormat="1" applyFont="1" applyBorder="1" applyAlignment="1">
      <alignment vertical="center" readingOrder="1"/>
    </xf>
    <xf numFmtId="0" fontId="3" fillId="0" borderId="0" xfId="5" applyFont="1" applyAlignment="1">
      <alignment horizontal="right" vertical="center"/>
    </xf>
    <xf numFmtId="0" fontId="10" fillId="0" borderId="21" xfId="5" applyFont="1" applyBorder="1" applyAlignment="1">
      <alignment horizontal="left" vertical="center"/>
    </xf>
    <xf numFmtId="41" fontId="10" fillId="0" borderId="21" xfId="5" applyNumberFormat="1" applyFont="1" applyBorder="1" applyAlignment="1">
      <alignment vertical="center"/>
    </xf>
    <xf numFmtId="41" fontId="10" fillId="0" borderId="12" xfId="5" applyNumberFormat="1" applyFont="1" applyBorder="1" applyAlignment="1">
      <alignment vertical="center"/>
    </xf>
    <xf numFmtId="0" fontId="10" fillId="0" borderId="6" xfId="5" applyFont="1" applyBorder="1" applyAlignment="1">
      <alignment horizontal="left" vertical="center"/>
    </xf>
    <xf numFmtId="0" fontId="23" fillId="0" borderId="11" xfId="5" applyFont="1" applyBorder="1" applyAlignment="1">
      <alignment vertical="center"/>
    </xf>
    <xf numFmtId="0" fontId="23" fillId="0" borderId="21" xfId="5" applyFont="1" applyBorder="1" applyAlignment="1">
      <alignment horizontal="left" vertical="center"/>
    </xf>
    <xf numFmtId="41" fontId="10" fillId="0" borderId="22" xfId="5" applyNumberFormat="1" applyFont="1" applyBorder="1" applyAlignment="1">
      <alignment vertical="center"/>
    </xf>
    <xf numFmtId="41" fontId="10" fillId="0" borderId="21" xfId="5" applyNumberFormat="1" applyFont="1" applyBorder="1" applyAlignment="1">
      <alignment vertical="center" wrapText="1"/>
    </xf>
    <xf numFmtId="0" fontId="23" fillId="0" borderId="21" xfId="5" applyFont="1" applyBorder="1" applyAlignment="1">
      <alignment horizontal="left" vertical="center" wrapText="1"/>
    </xf>
    <xf numFmtId="41" fontId="10" fillId="0" borderId="22" xfId="5" applyNumberFormat="1" applyFont="1" applyBorder="1" applyAlignment="1">
      <alignment vertical="center" wrapText="1"/>
    </xf>
    <xf numFmtId="0" fontId="36" fillId="0" borderId="0" xfId="5" applyFont="1" applyAlignment="1">
      <alignment vertical="center"/>
    </xf>
    <xf numFmtId="0" fontId="67" fillId="0" borderId="0" xfId="0" applyFont="1" applyAlignment="1">
      <alignment horizontal="left" vertical="center"/>
    </xf>
    <xf numFmtId="0" fontId="23" fillId="0" borderId="6" xfId="0" applyFont="1" applyBorder="1" applyAlignment="1">
      <alignment vertical="center"/>
    </xf>
    <xf numFmtId="0" fontId="3" fillId="0" borderId="8" xfId="5" applyFont="1" applyBorder="1" applyAlignment="1">
      <alignment horizontal="right" vertical="center"/>
    </xf>
    <xf numFmtId="0" fontId="23" fillId="0" borderId="21" xfId="0" applyFont="1" applyBorder="1" applyAlignment="1">
      <alignment vertical="center"/>
    </xf>
    <xf numFmtId="170" fontId="10" fillId="0" borderId="0" xfId="1" applyNumberFormat="1" applyFont="1" applyFill="1" applyBorder="1" applyAlignment="1">
      <alignment horizontal="right" vertical="center"/>
    </xf>
    <xf numFmtId="37" fontId="15" fillId="0" borderId="0" xfId="0" applyNumberFormat="1" applyFont="1" applyAlignment="1"/>
    <xf numFmtId="41" fontId="10" fillId="0" borderId="29" xfId="0" applyNumberFormat="1" applyFont="1" applyBorder="1" applyAlignment="1">
      <alignment vertical="center"/>
    </xf>
    <xf numFmtId="167" fontId="3" fillId="0" borderId="0" xfId="4" applyNumberFormat="1" applyFont="1" applyFill="1" applyBorder="1" applyAlignment="1" applyProtection="1"/>
    <xf numFmtId="165" fontId="18" fillId="0" borderId="0" xfId="1" applyNumberFormat="1" applyFont="1" applyFill="1" applyBorder="1" applyAlignment="1"/>
    <xf numFmtId="0" fontId="68" fillId="0" borderId="7" xfId="0" applyFont="1" applyBorder="1" applyAlignment="1">
      <alignment horizontal="left"/>
    </xf>
    <xf numFmtId="0" fontId="18" fillId="0" borderId="8" xfId="0" applyFont="1" applyBorder="1" applyAlignment="1">
      <alignment horizontal="right"/>
    </xf>
    <xf numFmtId="181" fontId="18" fillId="0" borderId="8" xfId="2" applyNumberFormat="1" applyFont="1" applyFill="1" applyBorder="1" applyAlignment="1">
      <alignment horizontal="right"/>
    </xf>
    <xf numFmtId="0" fontId="18" fillId="0" borderId="9" xfId="0" applyFont="1" applyBorder="1" applyAlignment="1"/>
    <xf numFmtId="0" fontId="21" fillId="0" borderId="0" xfId="0" applyFont="1" applyAlignment="1">
      <alignment horizontal="right"/>
    </xf>
    <xf numFmtId="181" fontId="21" fillId="0" borderId="0" xfId="0" applyNumberFormat="1" applyFont="1" applyAlignment="1">
      <alignment horizontal="right"/>
    </xf>
    <xf numFmtId="181" fontId="21" fillId="0" borderId="0" xfId="2" applyNumberFormat="1" applyFont="1" applyFill="1" applyBorder="1" applyAlignment="1">
      <alignment horizontal="right"/>
    </xf>
    <xf numFmtId="0" fontId="68" fillId="0" borderId="0" xfId="0" applyFont="1" applyAlignment="1">
      <alignment horizontal="left"/>
    </xf>
    <xf numFmtId="37" fontId="3" fillId="0" borderId="0" xfId="4" applyNumberFormat="1" applyFont="1" applyFill="1" applyBorder="1" applyAlignment="1">
      <alignment horizontal="right"/>
    </xf>
    <xf numFmtId="0" fontId="18" fillId="0" borderId="10" xfId="0" applyFont="1" applyBorder="1" applyAlignment="1"/>
    <xf numFmtId="165" fontId="18" fillId="0" borderId="11" xfId="1" applyNumberFormat="1" applyFont="1" applyFill="1" applyBorder="1" applyAlignment="1">
      <alignment horizontal="right"/>
    </xf>
    <xf numFmtId="176" fontId="18" fillId="0" borderId="11" xfId="0" applyNumberFormat="1" applyFont="1" applyBorder="1" applyAlignment="1">
      <alignment horizontal="right"/>
    </xf>
    <xf numFmtId="41" fontId="18" fillId="0" borderId="11" xfId="0" applyNumberFormat="1" applyFont="1" applyBorder="1" applyAlignment="1">
      <alignment horizontal="right"/>
    </xf>
    <xf numFmtId="176" fontId="3" fillId="0" borderId="0" xfId="0" applyNumberFormat="1" applyFont="1" applyAlignment="1">
      <alignment horizontal="right"/>
    </xf>
    <xf numFmtId="176" fontId="3" fillId="0" borderId="0" xfId="1" applyNumberFormat="1" applyFont="1" applyFill="1" applyBorder="1" applyAlignment="1">
      <alignment horizontal="right"/>
    </xf>
    <xf numFmtId="10" fontId="3" fillId="0" borderId="15" xfId="4" applyNumberFormat="1" applyFont="1" applyFill="1" applyBorder="1" applyAlignment="1">
      <alignment horizontal="right"/>
    </xf>
    <xf numFmtId="9" fontId="3" fillId="0" borderId="15" xfId="4" applyFont="1" applyFill="1" applyBorder="1" applyAlignment="1">
      <alignment horizontal="center"/>
    </xf>
    <xf numFmtId="37" fontId="3" fillId="0" borderId="0" xfId="1" applyNumberFormat="1" applyFont="1" applyFill="1" applyBorder="1" applyAlignment="1">
      <alignment horizontal="right"/>
    </xf>
    <xf numFmtId="165" fontId="18" fillId="0" borderId="0" xfId="0" applyNumberFormat="1" applyFont="1" applyAlignment="1"/>
    <xf numFmtId="0" fontId="3" fillId="0" borderId="14" xfId="0" quotePrefix="1" applyFont="1" applyBorder="1" applyAlignment="1">
      <alignment horizontal="left" indent="1"/>
    </xf>
    <xf numFmtId="0" fontId="3" fillId="0" borderId="29" xfId="0" quotePrefix="1" applyFont="1" applyBorder="1" applyAlignment="1">
      <alignment horizontal="left" indent="1"/>
    </xf>
    <xf numFmtId="10" fontId="3" fillId="0" borderId="30" xfId="4" applyNumberFormat="1" applyFont="1" applyFill="1" applyBorder="1" applyAlignment="1">
      <alignment horizontal="right"/>
    </xf>
    <xf numFmtId="165" fontId="18" fillId="0" borderId="0" xfId="1" applyNumberFormat="1" applyFont="1" applyFill="1" applyBorder="1" applyAlignment="1">
      <alignment horizontal="right"/>
    </xf>
    <xf numFmtId="176" fontId="18" fillId="0" borderId="0" xfId="0" applyNumberFormat="1" applyFont="1" applyAlignment="1">
      <alignment horizontal="right"/>
    </xf>
    <xf numFmtId="41" fontId="3" fillId="0" borderId="0" xfId="4" applyNumberFormat="1" applyFont="1" applyFill="1" applyBorder="1"/>
    <xf numFmtId="41" fontId="3" fillId="0" borderId="6" xfId="4" applyNumberFormat="1" applyFont="1" applyFill="1" applyBorder="1"/>
    <xf numFmtId="176" fontId="3" fillId="0" borderId="6" xfId="0" applyNumberFormat="1" applyFont="1" applyBorder="1" applyAlignment="1">
      <alignment horizontal="right"/>
    </xf>
    <xf numFmtId="10" fontId="18" fillId="0" borderId="15" xfId="4" applyNumberFormat="1" applyFont="1" applyFill="1" applyBorder="1" applyAlignment="1">
      <alignment horizontal="right"/>
    </xf>
    <xf numFmtId="0" fontId="3" fillId="0" borderId="14" xfId="0" applyFont="1" applyBorder="1" applyAlignment="1">
      <alignment horizontal="left" indent="1"/>
    </xf>
    <xf numFmtId="0" fontId="3" fillId="0" borderId="29" xfId="0" applyFont="1" applyBorder="1" applyAlignment="1">
      <alignment horizontal="left" indent="1"/>
    </xf>
    <xf numFmtId="165" fontId="3" fillId="0" borderId="6" xfId="1" applyNumberFormat="1" applyFont="1" applyFill="1" applyBorder="1" applyAlignment="1">
      <alignment horizontal="right"/>
    </xf>
    <xf numFmtId="0" fontId="18" fillId="0" borderId="14" xfId="0" quotePrefix="1" applyFont="1" applyBorder="1" applyAlignment="1">
      <alignment horizontal="left"/>
    </xf>
    <xf numFmtId="176" fontId="18" fillId="0" borderId="0" xfId="1" applyNumberFormat="1" applyFont="1" applyFill="1" applyBorder="1" applyAlignment="1">
      <alignment horizontal="right"/>
    </xf>
    <xf numFmtId="0" fontId="18" fillId="0" borderId="14" xfId="0" applyFont="1" applyBorder="1" applyAlignment="1">
      <alignment horizontal="left" indent="2"/>
    </xf>
    <xf numFmtId="0" fontId="3" fillId="0" borderId="14" xfId="0" applyFont="1" applyBorder="1" applyAlignment="1">
      <alignment horizontal="left" indent="2"/>
    </xf>
    <xf numFmtId="0" fontId="3" fillId="0" borderId="29" xfId="0" applyFont="1" applyBorder="1" applyAlignment="1">
      <alignment horizontal="left" indent="2"/>
    </xf>
    <xf numFmtId="165" fontId="3" fillId="0" borderId="6" xfId="1" applyNumberFormat="1" applyFont="1" applyFill="1" applyBorder="1"/>
    <xf numFmtId="0" fontId="18" fillId="0" borderId="14" xfId="0" applyFont="1" applyBorder="1" applyAlignment="1">
      <alignment horizontal="left" indent="1"/>
    </xf>
    <xf numFmtId="165" fontId="18" fillId="0" borderId="0" xfId="1" applyNumberFormat="1" applyFont="1" applyFill="1"/>
    <xf numFmtId="165" fontId="18" fillId="0" borderId="21" xfId="1" applyNumberFormat="1" applyFont="1" applyFill="1" applyBorder="1" applyAlignment="1">
      <alignment horizontal="right"/>
    </xf>
    <xf numFmtId="176" fontId="18" fillId="0" borderId="21" xfId="1" applyNumberFormat="1" applyFont="1" applyFill="1" applyBorder="1" applyAlignment="1">
      <alignment horizontal="right"/>
    </xf>
    <xf numFmtId="41" fontId="18" fillId="0" borderId="21" xfId="0" applyNumberFormat="1" applyFont="1" applyBorder="1" applyAlignment="1">
      <alignment horizontal="right"/>
    </xf>
    <xf numFmtId="0" fontId="3" fillId="0" borderId="22" xfId="0" applyFont="1" applyBorder="1" applyAlignment="1">
      <alignment horizontal="right"/>
    </xf>
    <xf numFmtId="10" fontId="3" fillId="0" borderId="0" xfId="4" applyNumberFormat="1" applyFont="1" applyFill="1" applyBorder="1" applyAlignment="1">
      <alignment horizontal="right"/>
    </xf>
    <xf numFmtId="0" fontId="33" fillId="0" borderId="0" xfId="0" quotePrefix="1" applyFont="1" applyAlignment="1"/>
    <xf numFmtId="0" fontId="18" fillId="0" borderId="0" xfId="0" quotePrefix="1" applyFont="1" applyAlignment="1">
      <alignment horizontal="left"/>
    </xf>
    <xf numFmtId="165" fontId="3" fillId="0" borderId="11" xfId="1" applyNumberFormat="1" applyFont="1" applyFill="1" applyBorder="1"/>
    <xf numFmtId="0" fontId="3" fillId="0" borderId="12" xfId="0" applyFont="1" applyBorder="1" applyAlignment="1"/>
    <xf numFmtId="0" fontId="3" fillId="0" borderId="30" xfId="0" applyFont="1" applyBorder="1" applyAlignment="1"/>
    <xf numFmtId="0" fontId="33" fillId="0" borderId="0" xfId="0" quotePrefix="1" applyFont="1" applyAlignment="1">
      <alignment wrapText="1"/>
    </xf>
    <xf numFmtId="182" fontId="3" fillId="0" borderId="0" xfId="0" applyNumberFormat="1" applyFont="1" applyAlignment="1"/>
    <xf numFmtId="0" fontId="18" fillId="0" borderId="1" xfId="0" applyFont="1" applyBorder="1" applyAlignment="1"/>
    <xf numFmtId="0" fontId="18" fillId="0" borderId="2" xfId="0" applyFont="1" applyBorder="1" applyAlignment="1"/>
    <xf numFmtId="41" fontId="18" fillId="0" borderId="0" xfId="2" applyFont="1" applyFill="1" applyBorder="1" applyAlignment="1" applyProtection="1"/>
    <xf numFmtId="41" fontId="34" fillId="0" borderId="0" xfId="2" applyFont="1" applyFill="1" applyBorder="1" applyAlignment="1"/>
    <xf numFmtId="0" fontId="69" fillId="0" borderId="0" xfId="0" applyFont="1" applyAlignment="1">
      <alignment horizontal="left"/>
    </xf>
    <xf numFmtId="0" fontId="44" fillId="0" borderId="7" xfId="0" applyFont="1" applyBorder="1" applyAlignment="1">
      <alignment horizontal="left"/>
    </xf>
    <xf numFmtId="0" fontId="18" fillId="0" borderId="8" xfId="0" applyFont="1" applyBorder="1" applyAlignment="1">
      <alignment horizontal="left"/>
    </xf>
    <xf numFmtId="41" fontId="18" fillId="0" borderId="8" xfId="2" applyFont="1" applyFill="1" applyBorder="1" applyAlignment="1"/>
    <xf numFmtId="41" fontId="34" fillId="0" borderId="8" xfId="2" applyFont="1" applyFill="1" applyBorder="1" applyAlignment="1"/>
    <xf numFmtId="0" fontId="18" fillId="0" borderId="8" xfId="0" applyFont="1" applyBorder="1" applyAlignment="1"/>
    <xf numFmtId="0" fontId="18" fillId="0" borderId="2" xfId="0" applyFont="1" applyBorder="1" applyAlignment="1">
      <alignment horizontal="center"/>
    </xf>
    <xf numFmtId="0" fontId="18" fillId="0" borderId="6" xfId="0" applyFont="1" applyBorder="1" applyAlignment="1">
      <alignment horizontal="center"/>
    </xf>
    <xf numFmtId="0" fontId="18" fillId="0" borderId="10" xfId="0" applyFont="1" applyBorder="1" applyAlignment="1">
      <alignment horizontal="center"/>
    </xf>
    <xf numFmtId="0" fontId="18" fillId="0" borderId="10" xfId="2" applyNumberFormat="1" applyFont="1" applyFill="1" applyBorder="1" applyAlignment="1">
      <alignment horizontal="right"/>
    </xf>
    <xf numFmtId="0" fontId="18" fillId="0" borderId="11" xfId="2" applyNumberFormat="1" applyFont="1" applyFill="1" applyBorder="1" applyAlignment="1">
      <alignment horizontal="right"/>
    </xf>
    <xf numFmtId="49" fontId="18" fillId="0" borderId="12" xfId="0" applyNumberFormat="1" applyFont="1" applyBorder="1" applyAlignment="1">
      <alignment horizontal="center"/>
    </xf>
    <xf numFmtId="49" fontId="18" fillId="0" borderId="0" xfId="0" applyNumberFormat="1" applyFont="1" applyAlignment="1">
      <alignment horizontal="center"/>
    </xf>
    <xf numFmtId="0" fontId="18" fillId="0" borderId="29" xfId="0" applyFont="1" applyBorder="1" applyAlignment="1">
      <alignment horizontal="center"/>
    </xf>
    <xf numFmtId="0" fontId="18" fillId="0" borderId="29" xfId="2" applyNumberFormat="1" applyFont="1" applyFill="1" applyBorder="1" applyAlignment="1">
      <alignment horizontal="right"/>
    </xf>
    <xf numFmtId="0" fontId="18" fillId="0" borderId="30" xfId="0" applyFont="1" applyBorder="1" applyAlignment="1">
      <alignment horizontal="right"/>
    </xf>
    <xf numFmtId="41" fontId="3" fillId="0" borderId="10" xfId="4" applyNumberFormat="1" applyFont="1" applyFill="1" applyBorder="1" applyAlignment="1">
      <alignment horizontal="right"/>
    </xf>
    <xf numFmtId="41" fontId="3" fillId="0" borderId="11" xfId="4" applyNumberFormat="1" applyFont="1" applyFill="1" applyBorder="1" applyAlignment="1">
      <alignment horizontal="right"/>
    </xf>
    <xf numFmtId="9" fontId="3" fillId="0" borderId="12" xfId="4" applyFont="1" applyFill="1" applyBorder="1"/>
    <xf numFmtId="9" fontId="3" fillId="0" borderId="0" xfId="4" applyFont="1" applyFill="1" applyBorder="1"/>
    <xf numFmtId="0" fontId="18" fillId="0" borderId="14" xfId="0" applyFont="1" applyBorder="1" applyAlignment="1">
      <alignment horizontal="center"/>
    </xf>
    <xf numFmtId="41" fontId="3" fillId="0" borderId="14" xfId="4" applyNumberFormat="1" applyFont="1" applyFill="1" applyBorder="1" applyAlignment="1">
      <alignment horizontal="right"/>
    </xf>
    <xf numFmtId="41" fontId="3" fillId="0" borderId="0" xfId="4" applyNumberFormat="1" applyFont="1" applyFill="1" applyBorder="1" applyAlignment="1">
      <alignment horizontal="right"/>
    </xf>
    <xf numFmtId="9" fontId="3" fillId="0" borderId="15" xfId="4" applyFont="1" applyFill="1" applyBorder="1"/>
    <xf numFmtId="41" fontId="3" fillId="0" borderId="29" xfId="4" applyNumberFormat="1" applyFont="1" applyFill="1" applyBorder="1" applyAlignment="1">
      <alignment horizontal="right"/>
    </xf>
    <xf numFmtId="41" fontId="3" fillId="0" borderId="6" xfId="4" applyNumberFormat="1" applyFont="1" applyFill="1" applyBorder="1" applyAlignment="1">
      <alignment horizontal="right"/>
    </xf>
    <xf numFmtId="0" fontId="18" fillId="0" borderId="20" xfId="0" applyFont="1" applyBorder="1" applyAlignment="1">
      <alignment horizontal="center"/>
    </xf>
    <xf numFmtId="0" fontId="18" fillId="0" borderId="21" xfId="0" applyFont="1" applyBorder="1" applyAlignment="1"/>
    <xf numFmtId="0" fontId="18" fillId="0" borderId="22" xfId="0" applyFont="1" applyBorder="1" applyAlignment="1">
      <alignment horizontal="right"/>
    </xf>
    <xf numFmtId="41" fontId="18" fillId="0" borderId="20" xfId="4" applyNumberFormat="1" applyFont="1" applyFill="1" applyBorder="1" applyAlignment="1">
      <alignment horizontal="right"/>
    </xf>
    <xf numFmtId="41" fontId="18" fillId="0" borderId="21" xfId="4" applyNumberFormat="1" applyFont="1" applyFill="1" applyBorder="1" applyAlignment="1">
      <alignment horizontal="right"/>
    </xf>
    <xf numFmtId="9" fontId="18" fillId="0" borderId="22" xfId="4" applyFont="1" applyFill="1" applyBorder="1" applyAlignment="1">
      <alignment horizontal="right"/>
    </xf>
    <xf numFmtId="0" fontId="18" fillId="0" borderId="20" xfId="0" applyFont="1" applyBorder="1" applyAlignment="1">
      <alignment horizontal="center" wrapText="1"/>
    </xf>
    <xf numFmtId="0" fontId="18" fillId="0" borderId="21" xfId="0" applyFont="1" applyBorder="1" applyAlignment="1">
      <alignment wrapText="1"/>
    </xf>
    <xf numFmtId="0" fontId="18" fillId="0" borderId="22" xfId="0" applyFont="1" applyBorder="1" applyAlignment="1">
      <alignment horizontal="right" wrapText="1"/>
    </xf>
    <xf numFmtId="0" fontId="18" fillId="0" borderId="0" xfId="0" applyFont="1" applyAlignment="1">
      <alignment wrapText="1"/>
    </xf>
    <xf numFmtId="41" fontId="18" fillId="0" borderId="20" xfId="4" applyNumberFormat="1" applyFont="1" applyFill="1" applyBorder="1" applyAlignment="1">
      <alignment horizontal="right" wrapText="1"/>
    </xf>
    <xf numFmtId="41" fontId="18" fillId="0" borderId="21" xfId="4" applyNumberFormat="1" applyFont="1" applyFill="1" applyBorder="1" applyAlignment="1">
      <alignment horizontal="right" wrapText="1"/>
    </xf>
    <xf numFmtId="9" fontId="18" fillId="0" borderId="22" xfId="4" applyFont="1" applyFill="1" applyBorder="1" applyAlignment="1">
      <alignment horizontal="right" wrapText="1"/>
    </xf>
    <xf numFmtId="9" fontId="18" fillId="0" borderId="0" xfId="4" applyFont="1" applyFill="1" applyBorder="1" applyAlignment="1">
      <alignment horizontal="right" wrapText="1"/>
    </xf>
    <xf numFmtId="183" fontId="3" fillId="0" borderId="0" xfId="0" applyNumberFormat="1" applyFont="1" applyAlignment="1"/>
    <xf numFmtId="41" fontId="3" fillId="0" borderId="0" xfId="4" applyNumberFormat="1" applyFont="1" applyFill="1" applyAlignment="1">
      <alignment horizontal="right"/>
    </xf>
    <xf numFmtId="9" fontId="3" fillId="0" borderId="0" xfId="4" applyFont="1" applyFill="1" applyAlignment="1">
      <alignment horizontal="right"/>
    </xf>
    <xf numFmtId="0" fontId="18" fillId="0" borderId="14" xfId="0" quotePrefix="1" applyFont="1" applyBorder="1" applyAlignment="1">
      <alignment horizontal="center"/>
    </xf>
    <xf numFmtId="41" fontId="18" fillId="0" borderId="6" xfId="4" applyNumberFormat="1" applyFont="1" applyFill="1" applyBorder="1" applyAlignment="1">
      <alignment horizontal="right"/>
    </xf>
    <xf numFmtId="41" fontId="18" fillId="0" borderId="0" xfId="0" applyNumberFormat="1" applyFont="1" applyAlignment="1">
      <alignment horizontal="center"/>
    </xf>
    <xf numFmtId="10" fontId="18" fillId="0" borderId="0" xfId="0" applyNumberFormat="1" applyFont="1" applyAlignment="1">
      <alignment horizontal="center"/>
    </xf>
    <xf numFmtId="41" fontId="3" fillId="0" borderId="0" xfId="1" applyNumberFormat="1" applyFont="1" applyFill="1" applyBorder="1"/>
    <xf numFmtId="177" fontId="3" fillId="0" borderId="0" xfId="0" applyNumberFormat="1" applyFont="1" applyAlignment="1"/>
    <xf numFmtId="0" fontId="19" fillId="0" borderId="0" xfId="0" applyFont="1" applyAlignment="1">
      <alignment horizontal="right"/>
    </xf>
    <xf numFmtId="9" fontId="19" fillId="0" borderId="0" xfId="4" applyFont="1" applyFill="1" applyBorder="1" applyAlignment="1">
      <alignment horizontal="right"/>
    </xf>
    <xf numFmtId="0" fontId="19" fillId="0" borderId="0" xfId="0" applyFont="1" applyAlignment="1"/>
    <xf numFmtId="0" fontId="18" fillId="0" borderId="10" xfId="0" applyFont="1" applyBorder="1" applyAlignment="1">
      <alignment horizontal="right"/>
    </xf>
    <xf numFmtId="0" fontId="18" fillId="0" borderId="11" xfId="0" applyFont="1" applyBorder="1" applyAlignment="1"/>
    <xf numFmtId="0" fontId="18" fillId="0" borderId="12" xfId="0" applyFont="1" applyBorder="1" applyAlignment="1">
      <alignment horizontal="right"/>
    </xf>
    <xf numFmtId="0" fontId="18" fillId="0" borderId="11" xfId="0" applyFont="1" applyBorder="1" applyAlignment="1">
      <alignment horizontal="right"/>
    </xf>
    <xf numFmtId="0" fontId="70" fillId="0" borderId="0" xfId="0" applyFont="1" applyAlignment="1"/>
    <xf numFmtId="0" fontId="18" fillId="0" borderId="29" xfId="0" applyFont="1" applyBorder="1" applyAlignment="1">
      <alignment horizontal="right"/>
    </xf>
    <xf numFmtId="0" fontId="18" fillId="0" borderId="6" xfId="0" applyFont="1" applyBorder="1" applyAlignment="1">
      <alignment horizontal="right"/>
    </xf>
    <xf numFmtId="0" fontId="3" fillId="0" borderId="21" xfId="0" applyFont="1" applyBorder="1" applyAlignment="1">
      <alignment horizontal="center"/>
    </xf>
    <xf numFmtId="37" fontId="3" fillId="0" borderId="10" xfId="0" applyNumberFormat="1" applyFont="1" applyBorder="1" applyAlignment="1"/>
    <xf numFmtId="9" fontId="3" fillId="0" borderId="11" xfId="4" applyFont="1" applyFill="1" applyBorder="1"/>
    <xf numFmtId="37" fontId="3" fillId="6" borderId="11" xfId="0" applyNumberFormat="1" applyFont="1" applyFill="1" applyBorder="1" applyAlignment="1"/>
    <xf numFmtId="9" fontId="3" fillId="6" borderId="11" xfId="4" applyFont="1" applyFill="1" applyBorder="1"/>
    <xf numFmtId="9" fontId="3" fillId="6" borderId="12" xfId="4" applyFont="1" applyFill="1" applyBorder="1"/>
    <xf numFmtId="37" fontId="3" fillId="0" borderId="14" xfId="0" applyNumberFormat="1" applyFont="1" applyBorder="1" applyAlignment="1"/>
    <xf numFmtId="37" fontId="3" fillId="6" borderId="0" xfId="0" applyNumberFormat="1" applyFont="1" applyFill="1" applyAlignment="1"/>
    <xf numFmtId="9" fontId="3" fillId="6" borderId="0" xfId="4" applyFont="1" applyFill="1" applyBorder="1"/>
    <xf numFmtId="9" fontId="3" fillId="6" borderId="15" xfId="4" applyFont="1" applyFill="1" applyBorder="1"/>
    <xf numFmtId="0" fontId="28" fillId="0" borderId="15" xfId="0" applyFont="1" applyBorder="1" applyAlignment="1"/>
    <xf numFmtId="0" fontId="18" fillId="0" borderId="29" xfId="0" applyFont="1" applyBorder="1" applyAlignment="1"/>
    <xf numFmtId="37" fontId="3" fillId="0" borderId="29" xfId="0" applyNumberFormat="1" applyFont="1" applyBorder="1" applyAlignment="1"/>
    <xf numFmtId="0" fontId="18" fillId="0" borderId="22" xfId="0" applyFont="1" applyBorder="1" applyAlignment="1"/>
    <xf numFmtId="37" fontId="18" fillId="0" borderId="20" xfId="1" applyNumberFormat="1" applyFont="1" applyFill="1" applyBorder="1" applyAlignment="1">
      <alignment horizontal="right"/>
    </xf>
    <xf numFmtId="9" fontId="18" fillId="0" borderId="21" xfId="4" applyFont="1" applyFill="1" applyBorder="1" applyAlignment="1">
      <alignment horizontal="right"/>
    </xf>
    <xf numFmtId="9" fontId="18" fillId="0" borderId="22" xfId="4" applyFont="1" applyFill="1" applyBorder="1"/>
    <xf numFmtId="9" fontId="18" fillId="0" borderId="0" xfId="4" applyFont="1" applyFill="1" applyBorder="1"/>
    <xf numFmtId="37" fontId="18" fillId="0" borderId="21" xfId="1" applyNumberFormat="1" applyFont="1" applyFill="1" applyBorder="1" applyAlignment="1">
      <alignment horizontal="right"/>
    </xf>
    <xf numFmtId="0" fontId="44" fillId="0" borderId="0" xfId="0" applyFont="1" applyAlignment="1">
      <alignment horizontal="right"/>
    </xf>
    <xf numFmtId="165" fontId="19" fillId="0" borderId="0" xfId="0" applyNumberFormat="1" applyFont="1" applyAlignment="1"/>
    <xf numFmtId="184" fontId="3" fillId="0" borderId="0" xfId="0" applyNumberFormat="1" applyFont="1" applyAlignment="1"/>
    <xf numFmtId="0" fontId="28" fillId="0" borderId="0" xfId="0" applyFont="1" applyAlignment="1">
      <alignment horizontal="right"/>
    </xf>
    <xf numFmtId="181" fontId="18" fillId="0" borderId="8" xfId="2" quotePrefix="1" applyNumberFormat="1" applyFont="1" applyFill="1" applyBorder="1" applyAlignment="1">
      <alignment horizontal="center"/>
    </xf>
    <xf numFmtId="181" fontId="18" fillId="0" borderId="8" xfId="2" quotePrefix="1" applyNumberFormat="1" applyFont="1" applyFill="1" applyBorder="1" applyAlignment="1">
      <alignment horizontal="right"/>
    </xf>
    <xf numFmtId="181" fontId="3" fillId="0" borderId="8" xfId="0" applyNumberFormat="1" applyFont="1" applyBorder="1" applyAlignment="1">
      <alignment horizontal="right"/>
    </xf>
    <xf numFmtId="165" fontId="3" fillId="0" borderId="8" xfId="1" applyNumberFormat="1" applyFont="1" applyFill="1" applyBorder="1" applyAlignment="1">
      <alignment horizontal="right"/>
    </xf>
    <xf numFmtId="10" fontId="3" fillId="0" borderId="0" xfId="4" applyNumberFormat="1" applyFont="1" applyFill="1" applyAlignment="1">
      <alignment horizontal="right"/>
    </xf>
    <xf numFmtId="0" fontId="18" fillId="0" borderId="6" xfId="0" quotePrefix="1" applyFont="1" applyBorder="1" applyAlignment="1">
      <alignment horizontal="center"/>
    </xf>
    <xf numFmtId="185" fontId="18" fillId="0" borderId="0" xfId="0" applyNumberFormat="1" applyFont="1" applyAlignment="1">
      <alignment horizontal="right"/>
    </xf>
    <xf numFmtId="185" fontId="18" fillId="0" borderId="15" xfId="0" applyNumberFormat="1" applyFont="1" applyBorder="1" applyAlignment="1">
      <alignment horizontal="right"/>
    </xf>
    <xf numFmtId="0" fontId="18" fillId="0" borderId="30" xfId="2" applyNumberFormat="1" applyFont="1" applyFill="1" applyBorder="1" applyAlignment="1">
      <alignment horizontal="right"/>
    </xf>
    <xf numFmtId="0" fontId="3" fillId="0" borderId="21" xfId="0" applyFont="1" applyBorder="1" applyAlignment="1">
      <alignment horizontal="right"/>
    </xf>
    <xf numFmtId="0" fontId="18" fillId="0" borderId="10" xfId="0" quotePrefix="1" applyFont="1" applyBorder="1" applyAlignment="1">
      <alignment horizontal="left"/>
    </xf>
    <xf numFmtId="0" fontId="18" fillId="0" borderId="11" xfId="0" quotePrefix="1" applyFont="1" applyBorder="1" applyAlignment="1">
      <alignment horizontal="left"/>
    </xf>
    <xf numFmtId="0" fontId="18" fillId="0" borderId="12" xfId="0" quotePrefix="1" applyFont="1" applyBorder="1" applyAlignment="1">
      <alignment horizontal="left"/>
    </xf>
    <xf numFmtId="9" fontId="3" fillId="0" borderId="11" xfId="4" applyFont="1" applyFill="1" applyBorder="1" applyAlignment="1">
      <alignment horizontal="right"/>
    </xf>
    <xf numFmtId="0" fontId="3" fillId="0" borderId="12" xfId="0" applyFont="1" applyBorder="1" applyAlignment="1">
      <alignment horizontal="right"/>
    </xf>
    <xf numFmtId="0" fontId="71" fillId="0" borderId="14" xfId="0" applyFont="1" applyBorder="1" applyAlignment="1"/>
    <xf numFmtId="0" fontId="71" fillId="0" borderId="0" xfId="0" applyFont="1" applyAlignment="1"/>
    <xf numFmtId="0" fontId="71" fillId="0" borderId="15" xfId="0" applyFont="1" applyBorder="1" applyAlignment="1"/>
    <xf numFmtId="165" fontId="3" fillId="0" borderId="15" xfId="1" applyNumberFormat="1" applyFont="1" applyFill="1" applyBorder="1" applyAlignment="1">
      <alignment horizontal="right"/>
    </xf>
    <xf numFmtId="0" fontId="18" fillId="0" borderId="15" xfId="0" applyFont="1" applyBorder="1" applyAlignment="1">
      <alignment horizontal="left"/>
    </xf>
    <xf numFmtId="9" fontId="3" fillId="0" borderId="6" xfId="4" applyFont="1" applyFill="1" applyBorder="1" applyAlignment="1">
      <alignment horizontal="right"/>
    </xf>
    <xf numFmtId="0" fontId="18" fillId="0" borderId="20" xfId="0" quotePrefix="1" applyFont="1" applyBorder="1" applyAlignment="1">
      <alignment horizontal="left"/>
    </xf>
    <xf numFmtId="0" fontId="18" fillId="0" borderId="21" xfId="0" quotePrefix="1" applyFont="1" applyBorder="1" applyAlignment="1">
      <alignment horizontal="left"/>
    </xf>
    <xf numFmtId="0" fontId="18" fillId="0" borderId="22" xfId="0" quotePrefix="1" applyFont="1" applyBorder="1" applyAlignment="1">
      <alignment horizontal="left"/>
    </xf>
    <xf numFmtId="165" fontId="18" fillId="0" borderId="20" xfId="1" applyNumberFormat="1" applyFont="1" applyFill="1" applyBorder="1" applyAlignment="1">
      <alignment horizontal="right"/>
    </xf>
    <xf numFmtId="165" fontId="18" fillId="0" borderId="22" xfId="1" applyNumberFormat="1" applyFont="1" applyFill="1" applyBorder="1" applyAlignment="1">
      <alignment horizontal="right"/>
    </xf>
    <xf numFmtId="0" fontId="33" fillId="0" borderId="0" xfId="0" quotePrefix="1" applyFont="1" applyAlignment="1">
      <alignment vertical="top" wrapText="1"/>
    </xf>
    <xf numFmtId="0" fontId="3" fillId="0" borderId="0" xfId="0" applyFont="1">
      <alignment vertical="top"/>
    </xf>
    <xf numFmtId="0" fontId="54" fillId="0" borderId="4" xfId="0" applyFont="1" applyBorder="1" applyAlignment="1"/>
    <xf numFmtId="0" fontId="12" fillId="0" borderId="0" xfId="0" applyFont="1" applyAlignment="1"/>
    <xf numFmtId="0" fontId="18" fillId="0" borderId="7" xfId="0" applyFont="1" applyBorder="1" applyAlignment="1">
      <alignment horizontal="left"/>
    </xf>
    <xf numFmtId="0" fontId="18" fillId="0" borderId="0" xfId="0" applyFont="1" applyAlignment="1">
      <alignment horizontal="right" wrapText="1"/>
    </xf>
    <xf numFmtId="0" fontId="18" fillId="0" borderId="0" xfId="2" applyNumberFormat="1" applyFont="1" applyFill="1" applyBorder="1" applyAlignment="1">
      <alignment horizontal="right" wrapText="1"/>
    </xf>
    <xf numFmtId="0" fontId="18" fillId="0" borderId="0" xfId="2" applyNumberFormat="1" applyFont="1" applyFill="1" applyBorder="1" applyAlignment="1">
      <alignment horizontal="right" vertical="center" wrapText="1"/>
    </xf>
    <xf numFmtId="0" fontId="18" fillId="0" borderId="6" xfId="0" applyFont="1" applyBorder="1" applyAlignment="1"/>
    <xf numFmtId="0" fontId="3" fillId="0" borderId="6" xfId="0" applyFont="1" applyBorder="1" applyAlignment="1">
      <alignment horizontal="right"/>
    </xf>
    <xf numFmtId="0" fontId="18" fillId="0" borderId="6" xfId="0" applyFont="1" applyBorder="1" applyAlignment="1" applyProtection="1">
      <alignment horizontal="right"/>
      <protection locked="0"/>
    </xf>
    <xf numFmtId="185" fontId="18" fillId="0" borderId="6" xfId="0" applyNumberFormat="1" applyFont="1" applyBorder="1" applyAlignment="1">
      <alignment horizontal="right"/>
    </xf>
    <xf numFmtId="185" fontId="18" fillId="0" borderId="6" xfId="0" applyNumberFormat="1" applyFont="1" applyBorder="1" applyAlignment="1">
      <alignment horizontal="right" vertical="center" wrapText="1"/>
    </xf>
    <xf numFmtId="0" fontId="3" fillId="0" borderId="0" xfId="0" applyFont="1" applyAlignment="1">
      <alignment horizontal="right" wrapText="1"/>
    </xf>
    <xf numFmtId="3" fontId="3" fillId="0" borderId="11" xfId="0" applyNumberFormat="1" applyFont="1" applyBorder="1" applyAlignment="1"/>
    <xf numFmtId="3" fontId="3" fillId="0" borderId="0" xfId="0" applyNumberFormat="1" applyFont="1" applyAlignment="1">
      <alignment horizontal="right"/>
    </xf>
    <xf numFmtId="165" fontId="3" fillId="0" borderId="11" xfId="1" applyNumberFormat="1" applyFont="1" applyFill="1" applyBorder="1" applyAlignment="1">
      <alignment horizontal="right" vertical="top"/>
    </xf>
    <xf numFmtId="37" fontId="3" fillId="0" borderId="11" xfId="0" applyNumberFormat="1" applyFont="1" applyBorder="1">
      <alignment vertical="top"/>
    </xf>
    <xf numFmtId="37" fontId="3" fillId="0" borderId="11" xfId="0" applyNumberFormat="1" applyFont="1" applyBorder="1" applyAlignment="1">
      <alignment horizontal="right" vertical="top"/>
    </xf>
    <xf numFmtId="1" fontId="3" fillId="0" borderId="12" xfId="0" applyNumberFormat="1" applyFont="1" applyBorder="1" applyAlignment="1">
      <alignment horizontal="right"/>
    </xf>
    <xf numFmtId="3" fontId="71" fillId="0" borderId="6" xfId="0" applyNumberFormat="1" applyFont="1" applyBorder="1" applyAlignment="1">
      <alignment horizontal="right"/>
    </xf>
    <xf numFmtId="3" fontId="3" fillId="0" borderId="6" xfId="0" applyNumberFormat="1" applyFont="1" applyBorder="1" applyAlignment="1">
      <alignment horizontal="right"/>
    </xf>
    <xf numFmtId="165" fontId="3" fillId="0" borderId="6" xfId="1" applyNumberFormat="1" applyFont="1" applyFill="1" applyBorder="1" applyAlignment="1">
      <alignment horizontal="right" vertical="top"/>
    </xf>
    <xf numFmtId="37" fontId="3" fillId="0" borderId="6" xfId="0" applyNumberFormat="1" applyFont="1" applyBorder="1">
      <alignment vertical="top"/>
    </xf>
    <xf numFmtId="37" fontId="3" fillId="0" borderId="6" xfId="0" applyNumberFormat="1" applyFont="1" applyBorder="1" applyAlignment="1">
      <alignment horizontal="right" vertical="top"/>
    </xf>
    <xf numFmtId="1" fontId="3" fillId="0" borderId="30" xfId="0" applyNumberFormat="1" applyFont="1" applyBorder="1" applyAlignment="1">
      <alignment horizontal="right"/>
    </xf>
    <xf numFmtId="0" fontId="18" fillId="0" borderId="21" xfId="2" applyNumberFormat="1" applyFont="1" applyFill="1" applyBorder="1" applyAlignment="1">
      <alignment horizontal="right"/>
    </xf>
    <xf numFmtId="185" fontId="18" fillId="0" borderId="21" xfId="0" applyNumberFormat="1" applyFont="1" applyBorder="1" applyAlignment="1">
      <alignment horizontal="right" vertical="center" wrapText="1"/>
    </xf>
    <xf numFmtId="165" fontId="3" fillId="0" borderId="0" xfId="1" applyNumberFormat="1" applyFont="1" applyFill="1" applyBorder="1" applyAlignment="1">
      <alignment horizontal="right" vertical="top" wrapText="1"/>
    </xf>
    <xf numFmtId="0" fontId="3" fillId="0" borderId="0" xfId="0" applyFont="1" applyAlignment="1">
      <alignment horizontal="right" vertical="top" wrapText="1"/>
    </xf>
    <xf numFmtId="3" fontId="3" fillId="0" borderId="11" xfId="0" applyNumberFormat="1" applyFont="1" applyBorder="1" applyAlignment="1">
      <alignment horizontal="right"/>
    </xf>
    <xf numFmtId="165" fontId="71" fillId="0" borderId="6" xfId="1" applyNumberFormat="1" applyFont="1" applyFill="1" applyBorder="1" applyAlignment="1">
      <alignment horizontal="right"/>
    </xf>
    <xf numFmtId="165" fontId="18" fillId="0" borderId="21" xfId="1" applyNumberFormat="1" applyFont="1" applyFill="1" applyBorder="1" applyAlignment="1">
      <alignment horizontal="right" vertical="center" wrapText="1"/>
    </xf>
    <xf numFmtId="186" fontId="3" fillId="0" borderId="0" xfId="3" applyNumberFormat="1" applyFont="1" applyFill="1" applyBorder="1" applyAlignment="1">
      <alignment horizontal="right"/>
    </xf>
    <xf numFmtId="41" fontId="3" fillId="0" borderId="0" xfId="3" applyNumberFormat="1" applyFont="1" applyFill="1" applyBorder="1" applyAlignment="1">
      <alignment horizontal="right"/>
    </xf>
    <xf numFmtId="41" fontId="3" fillId="0" borderId="0" xfId="3" quotePrefix="1" applyNumberFormat="1" applyFont="1" applyFill="1" applyBorder="1" applyAlignment="1">
      <alignment horizontal="right"/>
    </xf>
    <xf numFmtId="186" fontId="3" fillId="0" borderId="0" xfId="3" applyNumberFormat="1" applyFont="1" applyFill="1" applyBorder="1" applyAlignment="1">
      <alignment horizontal="center"/>
    </xf>
    <xf numFmtId="187" fontId="3" fillId="0" borderId="0" xfId="3" applyNumberFormat="1" applyFont="1" applyFill="1" applyBorder="1" applyAlignment="1">
      <alignment horizontal="right"/>
    </xf>
    <xf numFmtId="187" fontId="18" fillId="0" borderId="0" xfId="3" applyNumberFormat="1" applyFont="1" applyFill="1" applyBorder="1" applyAlignment="1">
      <alignment horizontal="right"/>
    </xf>
    <xf numFmtId="186" fontId="18" fillId="0" borderId="0" xfId="3" applyNumberFormat="1" applyFont="1" applyFill="1" applyBorder="1" applyAlignment="1">
      <alignment horizontal="center"/>
    </xf>
    <xf numFmtId="187" fontId="3" fillId="0" borderId="0" xfId="1" quotePrefix="1" applyNumberFormat="1" applyFont="1" applyFill="1" applyBorder="1" applyAlignment="1">
      <alignment horizontal="center"/>
    </xf>
    <xf numFmtId="178" fontId="3" fillId="0" borderId="0" xfId="3" applyNumberFormat="1" applyFont="1" applyFill="1" applyBorder="1" applyAlignment="1">
      <alignment horizontal="center"/>
    </xf>
    <xf numFmtId="187" fontId="3" fillId="0" borderId="0" xfId="3" quotePrefix="1" applyNumberFormat="1" applyFont="1" applyFill="1" applyBorder="1" applyAlignment="1">
      <alignment horizontal="right"/>
    </xf>
    <xf numFmtId="0" fontId="3" fillId="0" borderId="11" xfId="0" applyFont="1" applyBorder="1" applyAlignment="1">
      <alignment horizontal="right"/>
    </xf>
    <xf numFmtId="187" fontId="3" fillId="0" borderId="11" xfId="3" quotePrefix="1" applyNumberFormat="1" applyFont="1" applyFill="1" applyBorder="1" applyAlignment="1">
      <alignment horizontal="right"/>
    </xf>
    <xf numFmtId="187" fontId="3" fillId="0" borderId="11" xfId="3" applyNumberFormat="1" applyFont="1" applyFill="1" applyBorder="1" applyAlignment="1">
      <alignment horizontal="right"/>
    </xf>
    <xf numFmtId="187" fontId="3" fillId="0" borderId="12" xfId="3" quotePrefix="1" applyNumberFormat="1" applyFont="1" applyFill="1" applyBorder="1" applyAlignment="1">
      <alignment horizontal="right"/>
    </xf>
    <xf numFmtId="165" fontId="3" fillId="0" borderId="15" xfId="1" applyNumberFormat="1" applyFont="1" applyFill="1" applyBorder="1"/>
    <xf numFmtId="165" fontId="3" fillId="0" borderId="0" xfId="1" applyNumberFormat="1" applyFont="1" applyFill="1" applyAlignment="1">
      <alignment wrapText="1"/>
    </xf>
    <xf numFmtId="165" fontId="3" fillId="0" borderId="0" xfId="1" applyNumberFormat="1" applyFont="1" applyFill="1" applyBorder="1" applyAlignment="1">
      <alignment horizontal="right" wrapText="1"/>
    </xf>
    <xf numFmtId="165" fontId="3" fillId="0" borderId="15" xfId="1" applyNumberFormat="1" applyFont="1" applyFill="1" applyBorder="1" applyAlignment="1">
      <alignment wrapText="1"/>
    </xf>
    <xf numFmtId="165" fontId="3" fillId="0" borderId="0" xfId="1" applyNumberFormat="1" applyFont="1" applyFill="1" applyBorder="1" applyAlignment="1">
      <alignment wrapText="1"/>
    </xf>
    <xf numFmtId="186" fontId="3" fillId="0" borderId="0" xfId="3" applyNumberFormat="1" applyFont="1" applyFill="1" applyBorder="1" applyAlignment="1">
      <alignment horizontal="center" wrapText="1"/>
    </xf>
    <xf numFmtId="165" fontId="3" fillId="0" borderId="21" xfId="1" applyNumberFormat="1" applyFont="1" applyFill="1" applyBorder="1"/>
    <xf numFmtId="165" fontId="3" fillId="0" borderId="22" xfId="1" applyNumberFormat="1" applyFont="1" applyFill="1" applyBorder="1"/>
    <xf numFmtId="165" fontId="3" fillId="0" borderId="0" xfId="1" applyNumberFormat="1" applyFont="1" applyFill="1" applyAlignment="1">
      <alignment horizontal="right"/>
    </xf>
    <xf numFmtId="165" fontId="3" fillId="0" borderId="11" xfId="1" quotePrefix="1" applyNumberFormat="1" applyFont="1" applyFill="1" applyBorder="1" applyAlignment="1">
      <alignment horizontal="right"/>
    </xf>
    <xf numFmtId="165" fontId="3" fillId="0" borderId="12" xfId="1" quotePrefix="1" applyNumberFormat="1" applyFont="1" applyFill="1" applyBorder="1" applyAlignment="1">
      <alignment horizontal="right"/>
    </xf>
    <xf numFmtId="165" fontId="3" fillId="0" borderId="0" xfId="1" quotePrefix="1" applyNumberFormat="1" applyFont="1" applyFill="1" applyBorder="1" applyAlignment="1">
      <alignment horizontal="right"/>
    </xf>
    <xf numFmtId="165" fontId="3" fillId="0" borderId="21" xfId="1" quotePrefix="1" applyNumberFormat="1" applyFont="1" applyFill="1" applyBorder="1" applyAlignment="1">
      <alignment horizontal="right"/>
    </xf>
    <xf numFmtId="165" fontId="3" fillId="0" borderId="22" xfId="1" quotePrefix="1" applyNumberFormat="1" applyFont="1" applyFill="1" applyBorder="1" applyAlignment="1">
      <alignment horizontal="right"/>
    </xf>
    <xf numFmtId="165" fontId="3" fillId="0" borderId="6" xfId="1" quotePrefix="1" applyNumberFormat="1" applyFont="1" applyFill="1" applyBorder="1" applyAlignment="1">
      <alignment horizontal="right"/>
    </xf>
    <xf numFmtId="165" fontId="3" fillId="0" borderId="30" xfId="1" quotePrefix="1" applyNumberFormat="1" applyFont="1" applyFill="1" applyBorder="1" applyAlignment="1">
      <alignment horizontal="right"/>
    </xf>
    <xf numFmtId="165" fontId="28" fillId="0" borderId="0" xfId="1" applyNumberFormat="1" applyFont="1" applyFill="1" applyBorder="1" applyAlignment="1">
      <alignment vertical="top"/>
    </xf>
    <xf numFmtId="165" fontId="28" fillId="0" borderId="0" xfId="1" applyNumberFormat="1" applyFont="1" applyFill="1" applyAlignment="1">
      <alignment vertical="top"/>
    </xf>
    <xf numFmtId="1" fontId="28" fillId="0" borderId="0" xfId="1" applyNumberFormat="1" applyFont="1" applyFill="1" applyAlignment="1">
      <alignment vertical="top"/>
    </xf>
    <xf numFmtId="165" fontId="28" fillId="0" borderId="0" xfId="1" applyNumberFormat="1" applyFont="1" applyFill="1" applyAlignment="1"/>
    <xf numFmtId="0" fontId="28" fillId="0" borderId="0" xfId="0" applyFont="1" applyAlignment="1">
      <alignment horizontal="left" vertical="top"/>
    </xf>
    <xf numFmtId="1" fontId="28" fillId="0" borderId="0" xfId="0" applyNumberFormat="1" applyFont="1" applyAlignment="1"/>
    <xf numFmtId="0" fontId="3" fillId="0" borderId="1" xfId="13" applyFont="1" applyBorder="1" applyAlignment="1"/>
    <xf numFmtId="0" fontId="3" fillId="0" borderId="2" xfId="13" applyFont="1" applyBorder="1" applyAlignment="1"/>
    <xf numFmtId="0" fontId="3" fillId="0" borderId="3" xfId="13" applyFont="1" applyBorder="1" applyAlignment="1"/>
    <xf numFmtId="0" fontId="3" fillId="0" borderId="0" xfId="13" applyFont="1" applyAlignment="1"/>
    <xf numFmtId="0" fontId="12" fillId="0" borderId="4" xfId="13" applyFont="1" applyBorder="1" applyAlignment="1">
      <alignment horizontal="left"/>
    </xf>
    <xf numFmtId="0" fontId="3" fillId="0" borderId="0" xfId="13" applyFont="1" applyAlignment="1">
      <alignment horizontal="left"/>
    </xf>
    <xf numFmtId="0" fontId="3" fillId="0" borderId="5" xfId="13" applyFont="1" applyBorder="1" applyAlignment="1">
      <alignment horizontal="left"/>
    </xf>
    <xf numFmtId="0" fontId="28" fillId="0" borderId="4" xfId="13" applyFont="1" applyBorder="1" applyAlignment="1">
      <alignment horizontal="left"/>
    </xf>
    <xf numFmtId="0" fontId="18" fillId="0" borderId="0" xfId="13" applyFont="1" applyAlignment="1">
      <alignment horizontal="left"/>
    </xf>
    <xf numFmtId="0" fontId="18" fillId="0" borderId="5" xfId="13" applyFont="1" applyBorder="1" applyAlignment="1">
      <alignment horizontal="left"/>
    </xf>
    <xf numFmtId="0" fontId="3" fillId="0" borderId="4" xfId="13" applyFont="1" applyBorder="1" applyAlignment="1"/>
    <xf numFmtId="0" fontId="3" fillId="0" borderId="5" xfId="13" applyFont="1" applyBorder="1" applyAlignment="1"/>
    <xf numFmtId="0" fontId="18" fillId="0" borderId="7" xfId="13" applyFont="1" applyBorder="1" applyAlignment="1">
      <alignment horizontal="left"/>
    </xf>
    <xf numFmtId="0" fontId="3" fillId="0" borderId="8" xfId="13" applyFont="1" applyBorder="1" applyAlignment="1">
      <alignment horizontal="left"/>
    </xf>
    <xf numFmtId="0" fontId="3" fillId="0" borderId="8" xfId="13" applyFont="1" applyBorder="1" applyAlignment="1"/>
    <xf numFmtId="0" fontId="3" fillId="0" borderId="8" xfId="13" applyFont="1" applyBorder="1" applyAlignment="1">
      <alignment horizontal="center"/>
    </xf>
    <xf numFmtId="0" fontId="3" fillId="0" borderId="9" xfId="13" applyFont="1" applyBorder="1" applyAlignment="1">
      <alignment horizontal="center"/>
    </xf>
    <xf numFmtId="1" fontId="3" fillId="0" borderId="0" xfId="2" applyNumberFormat="1" applyFont="1" applyBorder="1" applyAlignment="1">
      <alignment horizontal="center"/>
    </xf>
    <xf numFmtId="0" fontId="3" fillId="0" borderId="0" xfId="13" applyFont="1" applyAlignment="1">
      <alignment horizontal="left" indent="1"/>
    </xf>
    <xf numFmtId="41" fontId="3" fillId="0" borderId="0" xfId="2" applyFont="1" applyBorder="1" applyAlignment="1" applyProtection="1"/>
    <xf numFmtId="0" fontId="3" fillId="0" borderId="10" xfId="13" applyFont="1" applyBorder="1" applyAlignment="1">
      <alignment horizontal="left" indent="2"/>
    </xf>
    <xf numFmtId="41" fontId="3" fillId="0" borderId="11" xfId="2" applyFont="1" applyBorder="1" applyAlignment="1" applyProtection="1"/>
    <xf numFmtId="41" fontId="3" fillId="0" borderId="11" xfId="1" quotePrefix="1" applyNumberFormat="1" applyFont="1" applyFill="1" applyBorder="1" applyAlignment="1">
      <alignment horizontal="right"/>
    </xf>
    <xf numFmtId="41" fontId="3" fillId="6" borderId="11" xfId="1" quotePrefix="1" applyNumberFormat="1" applyFont="1" applyFill="1" applyBorder="1" applyAlignment="1">
      <alignment horizontal="right"/>
    </xf>
    <xf numFmtId="41" fontId="3" fillId="0" borderId="12" xfId="1" quotePrefix="1" applyNumberFormat="1" applyFont="1" applyFill="1" applyBorder="1" applyAlignment="1">
      <alignment horizontal="right"/>
    </xf>
    <xf numFmtId="41" fontId="3" fillId="0" borderId="0" xfId="1" quotePrefix="1" applyNumberFormat="1" applyFont="1" applyFill="1" applyBorder="1" applyAlignment="1">
      <alignment horizontal="right"/>
    </xf>
    <xf numFmtId="0" fontId="3" fillId="0" borderId="0" xfId="13" applyFont="1" applyAlignment="1">
      <alignment horizontal="left" indent="2"/>
    </xf>
    <xf numFmtId="165" fontId="3" fillId="0" borderId="0" xfId="1" applyNumberFormat="1" applyFont="1" applyBorder="1" applyAlignment="1" applyProtection="1"/>
    <xf numFmtId="0" fontId="3" fillId="0" borderId="14" xfId="13" applyFont="1" applyBorder="1" applyAlignment="1">
      <alignment horizontal="left" indent="2"/>
    </xf>
    <xf numFmtId="41" fontId="3" fillId="0" borderId="0" xfId="2" applyFont="1" applyBorder="1" applyAlignment="1">
      <alignment horizontal="right"/>
    </xf>
    <xf numFmtId="41" fontId="3" fillId="6" borderId="0" xfId="1" quotePrefix="1" applyNumberFormat="1" applyFont="1" applyFill="1" applyBorder="1" applyAlignment="1">
      <alignment horizontal="right"/>
    </xf>
    <xf numFmtId="41" fontId="3" fillId="0" borderId="15" xfId="1" quotePrefix="1" applyNumberFormat="1" applyFont="1" applyFill="1" applyBorder="1" applyAlignment="1">
      <alignment horizontal="right"/>
    </xf>
    <xf numFmtId="167" fontId="3" fillId="0" borderId="0" xfId="2" applyNumberFormat="1" applyFont="1" applyBorder="1" applyAlignment="1" applyProtection="1"/>
    <xf numFmtId="0" fontId="3" fillId="0" borderId="0" xfId="13" applyFont="1" applyAlignment="1">
      <alignment horizontal="center" wrapText="1"/>
    </xf>
    <xf numFmtId="167" fontId="3" fillId="0" borderId="0" xfId="2" applyNumberFormat="1" applyFont="1" applyBorder="1" applyAlignment="1" applyProtection="1">
      <alignment horizontal="right"/>
    </xf>
    <xf numFmtId="0" fontId="3" fillId="0" borderId="20" xfId="13" applyFont="1" applyBorder="1" applyAlignment="1">
      <alignment horizontal="left" indent="2"/>
    </xf>
    <xf numFmtId="0" fontId="3" fillId="0" borderId="21" xfId="13" applyFont="1" applyBorder="1" applyAlignment="1">
      <alignment horizontal="center" wrapText="1"/>
    </xf>
    <xf numFmtId="41" fontId="3" fillId="0" borderId="21" xfId="1" quotePrefix="1" applyNumberFormat="1" applyFont="1" applyFill="1" applyBorder="1" applyAlignment="1">
      <alignment horizontal="right"/>
    </xf>
    <xf numFmtId="41" fontId="3" fillId="6" borderId="21" xfId="1" quotePrefix="1" applyNumberFormat="1" applyFont="1" applyFill="1" applyBorder="1" applyAlignment="1">
      <alignment horizontal="right"/>
    </xf>
    <xf numFmtId="41" fontId="3" fillId="0" borderId="22" xfId="1" quotePrefix="1" applyNumberFormat="1" applyFont="1" applyFill="1" applyBorder="1" applyAlignment="1">
      <alignment horizontal="right"/>
    </xf>
    <xf numFmtId="0" fontId="3" fillId="0" borderId="11" xfId="13" applyFont="1" applyBorder="1" applyAlignment="1"/>
    <xf numFmtId="41" fontId="3" fillId="6" borderId="11" xfId="1" applyNumberFormat="1" applyFont="1" applyFill="1" applyBorder="1" applyAlignment="1">
      <alignment horizontal="right"/>
    </xf>
    <xf numFmtId="41" fontId="3" fillId="0" borderId="12" xfId="1" applyNumberFormat="1" applyFont="1" applyFill="1" applyBorder="1" applyAlignment="1">
      <alignment horizontal="right"/>
    </xf>
    <xf numFmtId="0" fontId="3" fillId="0" borderId="0" xfId="13" applyFont="1" applyAlignment="1">
      <alignment horizontal="left" indent="3"/>
    </xf>
    <xf numFmtId="0" fontId="3" fillId="0" borderId="14" xfId="13" applyFont="1" applyBorder="1" applyAlignment="1">
      <alignment horizontal="left" indent="3"/>
    </xf>
    <xf numFmtId="0" fontId="3" fillId="0" borderId="20" xfId="13" applyFont="1" applyBorder="1" applyAlignment="1">
      <alignment horizontal="left" indent="1"/>
    </xf>
    <xf numFmtId="0" fontId="3" fillId="0" borderId="21" xfId="13" applyFont="1" applyBorder="1" applyAlignment="1"/>
    <xf numFmtId="41" fontId="3" fillId="6" borderId="21" xfId="1" applyNumberFormat="1" applyFont="1" applyFill="1" applyBorder="1" applyAlignment="1">
      <alignment horizontal="right"/>
    </xf>
    <xf numFmtId="41" fontId="3" fillId="6" borderId="0" xfId="1" applyNumberFormat="1" applyFont="1" applyFill="1" applyBorder="1" applyAlignment="1">
      <alignment horizontal="right"/>
    </xf>
    <xf numFmtId="0" fontId="18" fillId="0" borderId="20" xfId="13" applyFont="1" applyBorder="1" applyAlignment="1"/>
    <xf numFmtId="0" fontId="18" fillId="6" borderId="20" xfId="13" applyFont="1" applyFill="1" applyBorder="1" applyAlignment="1"/>
    <xf numFmtId="41" fontId="3" fillId="0" borderId="0" xfId="1" applyNumberFormat="1" applyFont="1" applyFill="1" applyAlignment="1">
      <alignment horizontal="right"/>
    </xf>
    <xf numFmtId="41" fontId="3" fillId="6" borderId="0" xfId="1" applyNumberFormat="1" applyFont="1" applyFill="1" applyAlignment="1">
      <alignment horizontal="right"/>
    </xf>
    <xf numFmtId="0" fontId="18" fillId="0" borderId="0" xfId="13" applyFont="1" applyAlignment="1"/>
    <xf numFmtId="0" fontId="3" fillId="0" borderId="10" xfId="13" applyFont="1" applyBorder="1" applyAlignment="1">
      <alignment horizontal="left" indent="1"/>
    </xf>
    <xf numFmtId="0" fontId="3" fillId="0" borderId="14" xfId="13" applyFont="1" applyBorder="1" applyAlignment="1">
      <alignment horizontal="left" indent="1"/>
    </xf>
    <xf numFmtId="0" fontId="3" fillId="0" borderId="29" xfId="13" applyFont="1" applyBorder="1" applyAlignment="1">
      <alignment horizontal="left" indent="1"/>
    </xf>
    <xf numFmtId="0" fontId="3" fillId="0" borderId="0" xfId="13" applyFont="1" applyAlignment="1">
      <alignment horizontal="right"/>
    </xf>
    <xf numFmtId="0" fontId="60" fillId="0" borderId="0" xfId="13" applyFont="1" applyAlignment="1">
      <alignment wrapText="1"/>
    </xf>
    <xf numFmtId="0" fontId="18" fillId="0" borderId="20" xfId="13" applyFont="1" applyBorder="1" applyAlignment="1">
      <alignment horizontal="left" indent="1"/>
    </xf>
    <xf numFmtId="0" fontId="3" fillId="0" borderId="0" xfId="14" applyFont="1" applyAlignment="1">
      <alignment vertical="center" wrapText="1"/>
    </xf>
    <xf numFmtId="0" fontId="3" fillId="6" borderId="0" xfId="13" applyFont="1" applyFill="1" applyAlignment="1">
      <alignment horizontal="right"/>
    </xf>
    <xf numFmtId="0" fontId="18" fillId="0" borderId="20" xfId="13" applyFont="1" applyBorder="1" applyAlignment="1">
      <alignment horizontal="left"/>
    </xf>
    <xf numFmtId="9" fontId="3" fillId="0" borderId="21" xfId="4" applyFont="1" applyFill="1" applyBorder="1" applyAlignment="1">
      <alignment horizontal="right"/>
    </xf>
    <xf numFmtId="9" fontId="3" fillId="6" borderId="21" xfId="4" applyFont="1" applyFill="1" applyBorder="1" applyAlignment="1">
      <alignment horizontal="right"/>
    </xf>
    <xf numFmtId="9" fontId="3" fillId="0" borderId="22" xfId="4" applyFont="1" applyFill="1" applyBorder="1" applyAlignment="1">
      <alignment horizontal="right"/>
    </xf>
    <xf numFmtId="0" fontId="18" fillId="6" borderId="21" xfId="13" applyFont="1" applyFill="1" applyBorder="1" applyAlignment="1"/>
    <xf numFmtId="41" fontId="3" fillId="0" borderId="21" xfId="13" applyNumberFormat="1" applyFont="1" applyBorder="1" applyAlignment="1"/>
    <xf numFmtId="41" fontId="3" fillId="6" borderId="21" xfId="13" applyNumberFormat="1" applyFont="1" applyFill="1" applyBorder="1" applyAlignment="1"/>
    <xf numFmtId="0" fontId="3" fillId="6" borderId="21" xfId="13" applyFont="1" applyFill="1" applyBorder="1" applyAlignment="1"/>
    <xf numFmtId="41" fontId="3" fillId="6" borderId="22" xfId="13" applyNumberFormat="1" applyFont="1" applyFill="1" applyBorder="1" applyAlignment="1"/>
    <xf numFmtId="0" fontId="3" fillId="6" borderId="0" xfId="13" applyFont="1" applyFill="1" applyAlignment="1"/>
    <xf numFmtId="170" fontId="15" fillId="6" borderId="0" xfId="1" applyNumberFormat="1" applyFont="1" applyFill="1" applyAlignment="1">
      <alignment horizontal="right"/>
    </xf>
    <xf numFmtId="0" fontId="73" fillId="0" borderId="0" xfId="13" applyFont="1" applyAlignment="1"/>
    <xf numFmtId="0" fontId="33" fillId="0" borderId="0" xfId="14" applyFont="1" applyAlignment="1">
      <alignment vertical="center" wrapText="1"/>
    </xf>
    <xf numFmtId="0" fontId="33" fillId="0" borderId="0" xfId="13" applyFont="1" applyAlignment="1"/>
    <xf numFmtId="0" fontId="42" fillId="6" borderId="1" xfId="15" applyFont="1" applyFill="1" applyBorder="1"/>
    <xf numFmtId="0" fontId="42" fillId="6" borderId="2" xfId="15" applyFont="1" applyFill="1" applyBorder="1"/>
    <xf numFmtId="0" fontId="42" fillId="6" borderId="3" xfId="15" applyFont="1" applyFill="1" applyBorder="1"/>
    <xf numFmtId="0" fontId="42" fillId="6" borderId="0" xfId="15" applyFont="1" applyFill="1"/>
    <xf numFmtId="0" fontId="64" fillId="6" borderId="4" xfId="15" applyFont="1" applyFill="1" applyBorder="1"/>
    <xf numFmtId="0" fontId="42" fillId="6" borderId="5" xfId="15" applyFont="1" applyFill="1" applyBorder="1"/>
    <xf numFmtId="0" fontId="41" fillId="6" borderId="7" xfId="15" applyFont="1" applyFill="1" applyBorder="1"/>
    <xf numFmtId="0" fontId="42" fillId="6" borderId="8" xfId="15" applyFont="1" applyFill="1" applyBorder="1"/>
    <xf numFmtId="0" fontId="42" fillId="6" borderId="9" xfId="15" applyFont="1" applyFill="1" applyBorder="1"/>
    <xf numFmtId="0" fontId="41" fillId="6" borderId="32" xfId="0" applyFont="1" applyFill="1" applyBorder="1" applyAlignment="1">
      <alignment vertical="center" wrapText="1"/>
    </xf>
    <xf numFmtId="0" fontId="42" fillId="6" borderId="47" xfId="0" applyFont="1" applyFill="1" applyBorder="1" applyAlignment="1">
      <alignment vertical="center" wrapText="1"/>
    </xf>
    <xf numFmtId="0" fontId="41" fillId="6" borderId="47" xfId="0" applyFont="1" applyFill="1" applyBorder="1" applyAlignment="1">
      <alignment horizontal="center" vertical="center" wrapText="1"/>
    </xf>
    <xf numFmtId="0" fontId="41" fillId="6" borderId="4" xfId="0" applyFont="1" applyFill="1" applyBorder="1" applyAlignment="1">
      <alignment vertical="center" wrapText="1"/>
    </xf>
    <xf numFmtId="0" fontId="41" fillId="6" borderId="48" xfId="0" applyFont="1" applyFill="1" applyBorder="1" applyAlignment="1">
      <alignment horizontal="center" vertical="center" wrapText="1"/>
    </xf>
    <xf numFmtId="37" fontId="41" fillId="6" borderId="5" xfId="0" applyNumberFormat="1" applyFont="1" applyFill="1" applyBorder="1" applyAlignment="1">
      <alignment horizontal="center" vertical="center" wrapText="1"/>
    </xf>
    <xf numFmtId="0" fontId="75" fillId="6" borderId="4" xfId="0" applyFont="1" applyFill="1" applyBorder="1" applyAlignment="1">
      <alignment vertical="center" wrapText="1"/>
    </xf>
    <xf numFmtId="0" fontId="42" fillId="6" borderId="31" xfId="0" applyFont="1" applyFill="1" applyBorder="1" applyAlignment="1">
      <alignment horizontal="center" vertical="center" wrapText="1"/>
    </xf>
    <xf numFmtId="37" fontId="75" fillId="6" borderId="17" xfId="0" applyNumberFormat="1" applyFont="1" applyFill="1" applyBorder="1" applyAlignment="1">
      <alignment horizontal="center" vertical="center" wrapText="1"/>
    </xf>
    <xf numFmtId="0" fontId="42" fillId="6" borderId="4" xfId="0" applyFont="1" applyFill="1" applyBorder="1" applyAlignment="1">
      <alignment vertical="center" wrapText="1"/>
    </xf>
    <xf numFmtId="0" fontId="42" fillId="6" borderId="31" xfId="0" applyFont="1" applyFill="1" applyBorder="1" applyAlignment="1">
      <alignment vertical="center" wrapText="1"/>
    </xf>
    <xf numFmtId="37" fontId="42" fillId="6" borderId="5" xfId="0" applyNumberFormat="1" applyFont="1" applyFill="1" applyBorder="1" applyAlignment="1">
      <alignment horizontal="center" vertical="center" wrapText="1"/>
    </xf>
    <xf numFmtId="0" fontId="41" fillId="6" borderId="31" xfId="0" applyFont="1" applyFill="1" applyBorder="1" applyAlignment="1">
      <alignment horizontal="center" vertical="center" wrapText="1"/>
    </xf>
    <xf numFmtId="3" fontId="41" fillId="6" borderId="5" xfId="0" applyNumberFormat="1" applyFont="1" applyFill="1" applyBorder="1" applyAlignment="1">
      <alignment horizontal="center" vertical="center" wrapText="1"/>
    </xf>
    <xf numFmtId="0" fontId="42" fillId="6" borderId="5" xfId="0" applyFont="1" applyFill="1" applyBorder="1" applyAlignment="1">
      <alignment horizontal="center" vertical="center" wrapText="1"/>
    </xf>
    <xf numFmtId="0" fontId="42" fillId="6" borderId="7" xfId="0" applyFont="1" applyFill="1" applyBorder="1" applyAlignment="1">
      <alignment vertical="center" wrapText="1"/>
    </xf>
    <xf numFmtId="0" fontId="42" fillId="6" borderId="49" xfId="0" applyFont="1" applyFill="1" applyBorder="1" applyAlignment="1">
      <alignment vertical="center" wrapText="1"/>
    </xf>
    <xf numFmtId="37" fontId="42" fillId="6" borderId="9" xfId="0" applyNumberFormat="1" applyFont="1" applyFill="1" applyBorder="1" applyAlignment="1">
      <alignment horizontal="center" vertical="center" wrapText="1"/>
    </xf>
    <xf numFmtId="0" fontId="42" fillId="6" borderId="9" xfId="0" applyFont="1" applyFill="1" applyBorder="1" applyAlignment="1">
      <alignment horizontal="center" vertical="center" wrapText="1"/>
    </xf>
    <xf numFmtId="188" fontId="41" fillId="6" borderId="13" xfId="0" applyNumberFormat="1" applyFont="1" applyFill="1" applyBorder="1" applyAlignment="1">
      <alignment horizontal="center" vertical="center" wrapText="1"/>
    </xf>
    <xf numFmtId="188" fontId="41" fillId="6" borderId="25" xfId="0" applyNumberFormat="1" applyFont="1" applyFill="1" applyBorder="1" applyAlignment="1">
      <alignment horizontal="center" vertical="center" wrapText="1"/>
    </xf>
    <xf numFmtId="22" fontId="10" fillId="0" borderId="4" xfId="0" applyNumberFormat="1" applyFont="1" applyBorder="1" applyAlignment="1"/>
    <xf numFmtId="166" fontId="10" fillId="0" borderId="0" xfId="4" applyNumberFormat="1" applyFont="1" applyFill="1"/>
    <xf numFmtId="0" fontId="23" fillId="0" borderId="4" xfId="0" applyFont="1" applyBorder="1" applyAlignment="1">
      <alignment horizontal="left" wrapText="1"/>
    </xf>
    <xf numFmtId="0" fontId="23" fillId="0" borderId="0" xfId="0" applyFont="1" applyAlignment="1">
      <alignment horizontal="left" wrapText="1"/>
    </xf>
    <xf numFmtId="0" fontId="23" fillId="0" borderId="7" xfId="0" applyFont="1" applyBorder="1" applyAlignment="1">
      <alignment horizontal="left"/>
    </xf>
    <xf numFmtId="0" fontId="10" fillId="0" borderId="9" xfId="0" applyFont="1" applyBorder="1" applyAlignment="1"/>
    <xf numFmtId="0" fontId="23" fillId="0" borderId="4" xfId="0" applyFont="1" applyBorder="1" applyAlignment="1"/>
    <xf numFmtId="0" fontId="12" fillId="0" borderId="7" xfId="0" applyFont="1" applyBorder="1" applyAlignment="1"/>
    <xf numFmtId="41" fontId="10" fillId="0" borderId="0" xfId="2" applyFont="1" applyFill="1" applyBorder="1"/>
    <xf numFmtId="0" fontId="77" fillId="0" borderId="0" xfId="18" applyFont="1" applyFill="1" applyAlignment="1" applyProtection="1"/>
    <xf numFmtId="0" fontId="23" fillId="0" borderId="0" xfId="0" applyFont="1" applyAlignment="1">
      <alignment horizontal="center"/>
    </xf>
    <xf numFmtId="0" fontId="25" fillId="0" borderId="0" xfId="0" applyFont="1" applyAlignment="1">
      <alignment horizontal="center"/>
    </xf>
    <xf numFmtId="0" fontId="10" fillId="0" borderId="0" xfId="18" quotePrefix="1" applyNumberFormat="1" applyFont="1" applyFill="1" applyBorder="1" applyAlignment="1" applyProtection="1"/>
    <xf numFmtId="41" fontId="10" fillId="0" borderId="6" xfId="2" applyFont="1" applyFill="1" applyBorder="1"/>
    <xf numFmtId="167" fontId="10" fillId="0" borderId="0" xfId="0" applyNumberFormat="1" applyFont="1" applyAlignment="1"/>
    <xf numFmtId="22" fontId="10" fillId="0" borderId="0" xfId="0" applyNumberFormat="1" applyFont="1" applyAlignment="1"/>
    <xf numFmtId="0" fontId="78" fillId="0" borderId="0" xfId="0" applyFont="1" applyAlignment="1"/>
    <xf numFmtId="41" fontId="23" fillId="0" borderId="0" xfId="2" applyFont="1" applyFill="1" applyBorder="1" applyAlignment="1">
      <alignment horizontal="right"/>
    </xf>
    <xf numFmtId="41" fontId="10" fillId="0" borderId="0" xfId="2" quotePrefix="1" applyFont="1" applyFill="1" applyBorder="1" applyAlignment="1">
      <alignment horizontal="left"/>
    </xf>
    <xf numFmtId="41" fontId="10" fillId="0" borderId="0" xfId="2" applyFont="1" applyFill="1" applyBorder="1" applyAlignment="1">
      <alignment horizontal="left"/>
    </xf>
    <xf numFmtId="41" fontId="10" fillId="0" borderId="0" xfId="2" applyFont="1" applyFill="1" applyBorder="1" applyAlignment="1">
      <alignment wrapText="1"/>
    </xf>
    <xf numFmtId="167" fontId="10" fillId="0" borderId="0" xfId="0" applyNumberFormat="1" applyFont="1" applyAlignment="1">
      <alignment wrapText="1"/>
    </xf>
    <xf numFmtId="41" fontId="10" fillId="0" borderId="0" xfId="2" applyFont="1" applyFill="1" applyBorder="1" applyAlignment="1">
      <alignment horizontal="left" wrapText="1"/>
    </xf>
    <xf numFmtId="0" fontId="24" fillId="0" borderId="0" xfId="0" applyFont="1" applyAlignment="1"/>
    <xf numFmtId="9" fontId="10" fillId="0" borderId="0" xfId="0" applyNumberFormat="1" applyFont="1" applyAlignment="1"/>
    <xf numFmtId="41" fontId="10" fillId="0" borderId="0" xfId="2" applyFont="1" applyFill="1"/>
    <xf numFmtId="189" fontId="10" fillId="0" borderId="0" xfId="0" applyNumberFormat="1" applyFont="1" applyAlignment="1"/>
    <xf numFmtId="41" fontId="10" fillId="0" borderId="0" xfId="2" applyFont="1" applyFill="1" applyBorder="1" applyAlignment="1"/>
    <xf numFmtId="49" fontId="23" fillId="0" borderId="0" xfId="0" applyNumberFormat="1" applyFont="1" applyAlignment="1"/>
    <xf numFmtId="189" fontId="79" fillId="0" borderId="0" xfId="0" applyNumberFormat="1" applyFont="1" applyAlignment="1"/>
    <xf numFmtId="0" fontId="79" fillId="0" borderId="0" xfId="0" applyFont="1" applyAlignment="1"/>
    <xf numFmtId="167" fontId="10" fillId="0" borderId="0" xfId="0" applyNumberFormat="1" applyFont="1" applyFill="1" applyAlignment="1"/>
    <xf numFmtId="0" fontId="10" fillId="0" borderId="0" xfId="0" applyFont="1" applyFill="1" applyAlignment="1"/>
    <xf numFmtId="167" fontId="10" fillId="0" borderId="0" xfId="0" applyNumberFormat="1" applyFont="1" applyFill="1" applyAlignment="1">
      <alignment vertical="top" wrapText="1"/>
    </xf>
    <xf numFmtId="0" fontId="10" fillId="0" borderId="0" xfId="0" applyFont="1" applyFill="1" applyAlignment="1">
      <alignment wrapText="1"/>
    </xf>
    <xf numFmtId="0" fontId="55" fillId="0" borderId="0" xfId="0" applyFont="1" applyFill="1" applyAlignment="1">
      <alignment vertical="center"/>
    </xf>
    <xf numFmtId="0" fontId="3" fillId="0" borderId="0" xfId="0" applyFont="1" applyFill="1" applyAlignment="1">
      <alignment vertical="center"/>
    </xf>
    <xf numFmtId="166" fontId="3" fillId="0" borderId="0" xfId="0" applyNumberFormat="1" applyFont="1" applyFill="1" applyAlignment="1">
      <alignment vertical="center"/>
    </xf>
    <xf numFmtId="0" fontId="3" fillId="0" borderId="14" xfId="0" applyFont="1" applyBorder="1" applyAlignment="1">
      <alignment horizontal="left" vertical="center" indent="1"/>
    </xf>
    <xf numFmtId="0" fontId="3" fillId="0" borderId="14" xfId="0" applyFont="1" applyBorder="1" applyAlignment="1">
      <alignment horizontal="left" vertical="center" indent="2"/>
    </xf>
    <xf numFmtId="0" fontId="3" fillId="0" borderId="14" xfId="6" applyFont="1" applyBorder="1" applyAlignment="1">
      <alignment horizontal="left" vertical="center" indent="1"/>
    </xf>
    <xf numFmtId="0" fontId="3" fillId="0" borderId="14" xfId="7" applyFont="1" applyBorder="1" applyAlignment="1">
      <alignment horizontal="left" vertical="center" indent="1"/>
    </xf>
    <xf numFmtId="0" fontId="3" fillId="0" borderId="14" xfId="0" applyFont="1" applyBorder="1" applyAlignment="1" applyProtection="1">
      <alignment horizontal="left" vertical="center" indent="1"/>
      <protection locked="0"/>
    </xf>
    <xf numFmtId="0" fontId="3" fillId="0" borderId="29" xfId="0" applyFont="1" applyBorder="1" applyAlignment="1">
      <alignment horizontal="left" vertical="center" indent="1"/>
    </xf>
    <xf numFmtId="22" fontId="14" fillId="0" borderId="0" xfId="0" applyNumberFormat="1" applyFont="1" applyAlignment="1">
      <alignment horizontal="center"/>
    </xf>
    <xf numFmtId="22" fontId="14" fillId="0" borderId="0" xfId="0" applyNumberFormat="1" applyFont="1" applyAlignment="1">
      <alignment horizontal="left"/>
    </xf>
    <xf numFmtId="0" fontId="3" fillId="0" borderId="0" xfId="0" applyFont="1" applyAlignment="1">
      <alignment horizontal="left" vertical="top" wrapText="1"/>
    </xf>
    <xf numFmtId="0" fontId="16" fillId="0" borderId="0" xfId="0" applyFont="1" applyAlignment="1">
      <alignment horizontal="left" wrapText="1"/>
    </xf>
    <xf numFmtId="0" fontId="17" fillId="0" borderId="0" xfId="0" applyFont="1" applyAlignment="1">
      <alignment horizontal="left"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10" fillId="0" borderId="0" xfId="0" applyFont="1" applyAlignment="1">
      <alignment horizontal="left" vertical="top" wrapText="1"/>
    </xf>
    <xf numFmtId="0" fontId="9" fillId="0" borderId="0" xfId="0" applyFont="1" applyAlignment="1">
      <alignment horizontal="center" vertical="top"/>
    </xf>
    <xf numFmtId="0" fontId="13" fillId="0" borderId="0" xfId="0" applyFont="1" applyAlignment="1">
      <alignment horizontal="center"/>
    </xf>
    <xf numFmtId="0" fontId="44" fillId="0" borderId="0" xfId="0" applyFont="1" applyAlignment="1">
      <alignment horizontal="center"/>
    </xf>
    <xf numFmtId="0" fontId="36" fillId="0" borderId="0" xfId="0" applyFont="1" applyAlignment="1">
      <alignment vertical="center" wrapText="1"/>
    </xf>
    <xf numFmtId="0" fontId="0" fillId="0" borderId="0" xfId="0" applyAlignment="1">
      <alignment vertical="center" wrapText="1"/>
    </xf>
    <xf numFmtId="0" fontId="28" fillId="0" borderId="37" xfId="0" applyFont="1" applyBorder="1" applyAlignment="1">
      <alignment horizontal="left" vertical="top" wrapText="1"/>
    </xf>
    <xf numFmtId="0" fontId="28" fillId="0" borderId="38" xfId="0" applyFont="1" applyBorder="1" applyAlignment="1">
      <alignment horizontal="left" vertical="top" wrapText="1"/>
    </xf>
    <xf numFmtId="0" fontId="28" fillId="0" borderId="21" xfId="0" applyFont="1" applyBorder="1" applyAlignment="1">
      <alignment horizontal="left" vertical="top" wrapText="1"/>
    </xf>
    <xf numFmtId="0" fontId="28" fillId="0" borderId="40" xfId="0" applyFont="1" applyBorder="1" applyAlignment="1">
      <alignment horizontal="left" vertical="top" wrapText="1"/>
    </xf>
    <xf numFmtId="0" fontId="28" fillId="0" borderId="21" xfId="0" applyFont="1" applyBorder="1" applyAlignment="1">
      <alignment horizontal="left" vertical="center" wrapText="1"/>
    </xf>
    <xf numFmtId="0" fontId="28" fillId="0" borderId="40"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2" fillId="0" borderId="4" xfId="0" applyFont="1" applyBorder="1" applyAlignment="1">
      <alignment horizontal="left"/>
    </xf>
    <xf numFmtId="0" fontId="12" fillId="0" borderId="0" xfId="0" applyFont="1" applyAlignment="1">
      <alignment horizontal="left"/>
    </xf>
    <xf numFmtId="0" fontId="28" fillId="0" borderId="0" xfId="5" applyFont="1" applyAlignment="1">
      <alignment horizontal="left" vertical="center" wrapText="1"/>
    </xf>
    <xf numFmtId="0" fontId="4" fillId="0" borderId="0" xfId="0" applyFont="1" applyAlignment="1">
      <alignment horizontal="center"/>
    </xf>
    <xf numFmtId="0" fontId="33" fillId="0" borderId="11" xfId="0" quotePrefix="1" applyFont="1" applyBorder="1" applyAlignment="1">
      <alignment horizontal="left" wrapText="1"/>
    </xf>
    <xf numFmtId="0" fontId="33" fillId="0" borderId="0" xfId="0" quotePrefix="1" applyFont="1" applyAlignment="1">
      <alignment horizontal="left" wrapText="1"/>
    </xf>
    <xf numFmtId="0" fontId="44" fillId="0" borderId="0" xfId="0" applyFont="1" applyAlignment="1">
      <alignment horizontal="left" vertical="center" textRotation="90"/>
    </xf>
    <xf numFmtId="0" fontId="18" fillId="0" borderId="11" xfId="0" applyFont="1" applyBorder="1" applyAlignment="1">
      <alignment horizontal="center"/>
    </xf>
    <xf numFmtId="0" fontId="18" fillId="0" borderId="12" xfId="0" applyFont="1" applyBorder="1" applyAlignment="1"/>
    <xf numFmtId="0" fontId="18" fillId="0" borderId="0" xfId="0" applyFont="1" applyAlignment="1">
      <alignment horizontal="center"/>
    </xf>
    <xf numFmtId="0" fontId="18" fillId="0" borderId="15" xfId="0" applyFont="1" applyBorder="1" applyAlignment="1"/>
    <xf numFmtId="0" fontId="44" fillId="0" borderId="15" xfId="0" applyFont="1" applyBorder="1" applyAlignment="1">
      <alignment horizontal="left" vertical="center" textRotation="90"/>
    </xf>
    <xf numFmtId="0" fontId="18" fillId="0" borderId="12" xfId="0" applyFont="1" applyBorder="1" applyAlignment="1">
      <alignment horizontal="center"/>
    </xf>
    <xf numFmtId="0" fontId="18" fillId="0" borderId="15" xfId="0" applyFont="1" applyBorder="1" applyAlignment="1">
      <alignment horizontal="center"/>
    </xf>
    <xf numFmtId="0" fontId="18" fillId="0" borderId="6" xfId="0" applyFont="1" applyBorder="1" applyAlignment="1">
      <alignment horizontal="center"/>
    </xf>
    <xf numFmtId="0" fontId="18" fillId="0" borderId="30" xfId="0" applyFont="1" applyBorder="1" applyAlignment="1"/>
    <xf numFmtId="0" fontId="18" fillId="0" borderId="15" xfId="0" applyFont="1" applyBorder="1" applyAlignment="1">
      <alignment horizontal="left" vertical="center" textRotation="90"/>
    </xf>
    <xf numFmtId="0" fontId="18" fillId="0" borderId="30" xfId="0" applyFont="1" applyBorder="1" applyAlignment="1">
      <alignment horizontal="center"/>
    </xf>
    <xf numFmtId="0" fontId="33" fillId="0" borderId="0" xfId="0" quotePrefix="1" applyFont="1" applyAlignment="1">
      <alignment horizontal="left" vertical="top" wrapText="1"/>
    </xf>
    <xf numFmtId="0" fontId="18" fillId="0" borderId="6" xfId="0" quotePrefix="1" applyFont="1" applyBorder="1" applyAlignment="1">
      <alignment horizontal="center"/>
    </xf>
    <xf numFmtId="0" fontId="18" fillId="0" borderId="11" xfId="0" applyFont="1" applyBorder="1" applyAlignment="1">
      <alignment horizontal="center" wrapText="1"/>
    </xf>
    <xf numFmtId="0" fontId="18" fillId="0" borderId="6" xfId="0" applyFont="1" applyBorder="1" applyAlignment="1">
      <alignment horizontal="center" wrapText="1"/>
    </xf>
    <xf numFmtId="0" fontId="18" fillId="0" borderId="0" xfId="0" applyFont="1" applyAlignment="1">
      <alignment horizontal="center" wrapText="1"/>
    </xf>
    <xf numFmtId="0" fontId="41" fillId="6" borderId="10" xfId="0" applyFont="1" applyFill="1" applyBorder="1" applyAlignment="1">
      <alignment vertical="center" wrapText="1"/>
    </xf>
    <xf numFmtId="0" fontId="41" fillId="6" borderId="11" xfId="0" applyFont="1" applyFill="1" applyBorder="1" applyAlignment="1">
      <alignment vertical="center" wrapText="1"/>
    </xf>
    <xf numFmtId="0" fontId="41" fillId="6" borderId="12" xfId="0" applyFont="1" applyFill="1" applyBorder="1" applyAlignment="1">
      <alignment vertical="center" wrapText="1"/>
    </xf>
    <xf numFmtId="0" fontId="42" fillId="0" borderId="20" xfId="16" applyFont="1" applyBorder="1" applyAlignment="1">
      <alignment vertical="top" wrapText="1"/>
    </xf>
    <xf numFmtId="0" fontId="42" fillId="0" borderId="21" xfId="16" applyFont="1" applyBorder="1" applyAlignment="1">
      <alignment vertical="top" wrapText="1"/>
    </xf>
    <xf numFmtId="0" fontId="42" fillId="0" borderId="22" xfId="16" applyFont="1" applyBorder="1" applyAlignment="1">
      <alignment vertical="top" wrapText="1"/>
    </xf>
    <xf numFmtId="0" fontId="42" fillId="0" borderId="20" xfId="17" applyFont="1" applyBorder="1" applyAlignment="1">
      <alignment vertical="top" wrapText="1"/>
    </xf>
    <xf numFmtId="0" fontId="42" fillId="0" borderId="21" xfId="17" applyFont="1" applyBorder="1" applyAlignment="1">
      <alignment vertical="top" wrapText="1"/>
    </xf>
    <xf numFmtId="0" fontId="42" fillId="0" borderId="22" xfId="17" applyFont="1" applyBorder="1" applyAlignment="1">
      <alignment vertical="top" wrapText="1"/>
    </xf>
    <xf numFmtId="0" fontId="3" fillId="6" borderId="4" xfId="0" applyFont="1" applyFill="1" applyBorder="1" applyAlignment="1">
      <alignment vertical="top" wrapText="1"/>
    </xf>
    <xf numFmtId="0" fontId="3" fillId="6" borderId="0" xfId="0" applyFont="1" applyFill="1" applyAlignment="1">
      <alignment vertical="top" wrapText="1"/>
    </xf>
    <xf numFmtId="0" fontId="3" fillId="6" borderId="5" xfId="0" applyFont="1" applyFill="1" applyBorder="1" applyAlignment="1">
      <alignment vertical="top" wrapText="1"/>
    </xf>
    <xf numFmtId="0" fontId="41" fillId="6" borderId="1" xfId="0" applyFont="1" applyFill="1" applyBorder="1" applyAlignment="1">
      <alignment vertical="center" wrapText="1"/>
    </xf>
    <xf numFmtId="0" fontId="41" fillId="6" borderId="3" xfId="0" applyFont="1" applyFill="1" applyBorder="1" applyAlignment="1">
      <alignment vertical="center" wrapText="1"/>
    </xf>
    <xf numFmtId="0" fontId="41" fillId="6" borderId="7" xfId="0" applyFont="1" applyFill="1" applyBorder="1" applyAlignment="1">
      <alignment vertical="center" wrapText="1"/>
    </xf>
    <xf numFmtId="0" fontId="41" fillId="6" borderId="9" xfId="0" applyFont="1" applyFill="1" applyBorder="1" applyAlignment="1">
      <alignment vertical="center" wrapText="1"/>
    </xf>
    <xf numFmtId="0" fontId="3" fillId="6" borderId="4"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5" xfId="0" applyFont="1" applyFill="1" applyBorder="1" applyAlignment="1">
      <alignment horizontal="center" vertical="center" wrapText="1"/>
    </xf>
    <xf numFmtId="0" fontId="37" fillId="0" borderId="0" xfId="0" applyFont="1" applyAlignment="1">
      <alignment horizontal="center"/>
    </xf>
    <xf numFmtId="0" fontId="41" fillId="6" borderId="32" xfId="0" applyFont="1" applyFill="1" applyBorder="1" applyAlignment="1">
      <alignment horizontal="center" vertical="center" wrapText="1"/>
    </xf>
    <xf numFmtId="0" fontId="41" fillId="6" borderId="46" xfId="0" applyFont="1" applyFill="1" applyBorder="1" applyAlignment="1">
      <alignment horizontal="center" vertical="center" wrapText="1"/>
    </xf>
    <xf numFmtId="0" fontId="41" fillId="6" borderId="47"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0" fillId="0" borderId="0" xfId="0" applyFont="1" applyAlignment="1">
      <alignment horizontal="left" wrapText="1"/>
    </xf>
  </cellXfs>
  <cellStyles count="19">
    <cellStyle name="Comma" xfId="1" builtinId="3"/>
    <cellStyle name="Comma [0]" xfId="2" builtinId="6"/>
    <cellStyle name="Comma 2" xfId="12" xr:uid="{07857DFC-7FBF-42DF-9A1C-F9CDAD2934AC}"/>
    <cellStyle name="Currency" xfId="3" builtinId="4"/>
    <cellStyle name="Hyperlink" xfId="18" builtinId="8"/>
    <cellStyle name="Normal" xfId="0" builtinId="0"/>
    <cellStyle name="Normal 10" xfId="8" xr:uid="{FC92CBF8-E822-48DB-9F98-A32CF61E3A20}"/>
    <cellStyle name="Normal 2" xfId="5" xr:uid="{97513E5F-EBEE-4D30-B2C0-3F9FCC831E40}"/>
    <cellStyle name="Normal 2 3" xfId="10" xr:uid="{841B6DFB-DB04-4258-A6FA-B698FD1ED69D}"/>
    <cellStyle name="Normal 40" xfId="11" xr:uid="{5E7AD2C2-E1BA-4C9C-9735-2317A624049A}"/>
    <cellStyle name="Normal 450" xfId="15" xr:uid="{FA844C78-F4F0-47B7-9E99-5F05699B0ECB}"/>
    <cellStyle name="Normal 452" xfId="16" xr:uid="{A1D05AA4-1A15-40DC-B938-545FA58E2071}"/>
    <cellStyle name="Normal 453" xfId="17" xr:uid="{26E6E186-00BE-4221-96A9-1E97FBF7D30E}"/>
    <cellStyle name="Normal_IFRS Q1SIP2011 Draft" xfId="6" xr:uid="{87449561-4AAE-497B-8D2E-CBB7BC40AAAB}"/>
    <cellStyle name="Normal_IFRS Q1SIP2011 Draft 2" xfId="7" xr:uid="{12465117-AD09-4CA3-9D3D-0A7BB99104C1}"/>
    <cellStyle name="Normal_MCCSR Q1 2011 - SIP (FINAL to PUBLIC)" xfId="13" xr:uid="{AD010EE2-05AF-44A6-8806-BA24288F7C77}"/>
    <cellStyle name="Normal_SIP 2008 Q4 MFC - Mar 17, 2009" xfId="9" xr:uid="{84058536-6500-4B5F-B3C5-DD7352207FEA}"/>
    <cellStyle name="Percent" xfId="4" builtinId="5"/>
    <cellStyle name="Style 1" xfId="14" xr:uid="{B9C85AA9-1E16-493D-AC19-6D1C76D8D0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externalLink" Target="externalLinks/externalLink9.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0.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647C94F2-8336-4515-8BAF-A49BEA5A1958}"/>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BBE1A2B5-ED9E-4FF0-BD7C-355F53B226EE}"/>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1344AC97-3CF7-40CA-A69C-0B21080A3ADF}"/>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9E9B3BDA-D7FD-4683-9E68-FF187110B8D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E6A06CCB-4FF2-4818-BC74-BCCB4F7B282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42</xdr:row>
      <xdr:rowOff>127000</xdr:rowOff>
    </xdr:to>
    <xdr:sp macro="" textlink="">
      <xdr:nvSpPr>
        <xdr:cNvPr id="2" name="Text Box 2">
          <a:extLst>
            <a:ext uri="{FF2B5EF4-FFF2-40B4-BE49-F238E27FC236}">
              <a16:creationId xmlns:a16="http://schemas.microsoft.com/office/drawing/2014/main" id="{C5B70435-F1A0-4FC8-BD1F-7BCF780E3238}"/>
            </a:ext>
          </a:extLst>
        </xdr:cNvPr>
        <xdr:cNvSpPr txBox="1">
          <a:spLocks noChangeArrowheads="1"/>
        </xdr:cNvSpPr>
      </xdr:nvSpPr>
      <xdr:spPr bwMode="auto">
        <a:xfrm>
          <a:off x="6401955" y="756227"/>
          <a:ext cx="6682220" cy="68574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Premiums and deposits </a:t>
          </a:r>
          <a:r>
            <a:rPr lang="en-US" sz="1000" b="0">
              <a:effectLst/>
              <a:latin typeface="Tahoma" panose="020B0604030504040204" pitchFamily="34" charset="0"/>
              <a:ea typeface="Tahoma" panose="020B0604030504040204" pitchFamily="34" charset="0"/>
              <a:cs typeface="Tahoma" panose="020B0604030504040204" pitchFamily="34" charset="0"/>
            </a:rPr>
            <a:t>is a measure of top line growth.  The Company calculates premiums and deposits as the aggregate of (i) general fund premiums net of reinsurance, reported as net premiums on the Consolidated Statement of Income and investment contract deposits, (ii) premium equivalents for administration only group benefit contracts, (iii) premiums in the Canada Group Benefit’s reinsurance ceded agreement, (iv) segregated fund deposits, excluding seed money, (v) mutual fund deposits, (vi) deposits into institutional advisory accounts, and (vii) other deposits in other managed funds.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b="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and (ii) certain other capital instruments that qualify as regulatory capital. For regulatory reporting purposes under the LICAT framework, the numbers are further adjusted for various additions or deductions to capital as mandated by the guidelines defined by OSFI.</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regular premiums/deposits sales and 10% of single premiums/deposits sales.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a:lnSpc>
              <a:spcPts val="1200"/>
            </a:lnSpc>
          </a:pPr>
          <a:endParaRPr lang="en-US" sz="1000" b="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Annuities </a:t>
          </a:r>
          <a:r>
            <a:rPr lang="en-US" sz="1000" b="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38100</xdr:colOff>
      <xdr:row>4</xdr:row>
      <xdr:rowOff>64160</xdr:rowOff>
    </xdr:from>
    <xdr:to>
      <xdr:col>4</xdr:col>
      <xdr:colOff>1422400</xdr:colOff>
      <xdr:row>41</xdr:row>
      <xdr:rowOff>101600</xdr:rowOff>
    </xdr:to>
    <xdr:sp macro="" textlink="">
      <xdr:nvSpPr>
        <xdr:cNvPr id="3" name="Text Box 1">
          <a:extLst>
            <a:ext uri="{FF2B5EF4-FFF2-40B4-BE49-F238E27FC236}">
              <a16:creationId xmlns:a16="http://schemas.microsoft.com/office/drawing/2014/main" id="{E4F5530F-D1AE-4F48-A9F6-F70AC0A70571}"/>
            </a:ext>
          </a:extLst>
        </xdr:cNvPr>
        <xdr:cNvSpPr txBox="1">
          <a:spLocks noChangeArrowheads="1"/>
        </xdr:cNvSpPr>
      </xdr:nvSpPr>
      <xdr:spPr bwMode="auto">
        <a:xfrm>
          <a:off x="38100" y="794410"/>
          <a:ext cx="6089650" cy="6616040"/>
        </a:xfrm>
        <a:prstGeom prst="rect">
          <a:avLst/>
        </a:prstGeom>
        <a:noFill/>
        <a:ln>
          <a:noFill/>
        </a:ln>
        <a:effec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and Other Financial Measures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earnings (loss); pre-tax core earnings; core earnings before income taxes, depreciation and amortization (“core EBITDA”); premiums and deposits; total weighted premium income ("TWPI"); core general expenses; Manulife Bank net lending assets; Manulife Bank average net lending assets; assets under management (“AUM”); assets under management and administration (“AUMA”); Global Wealth and Asset Management ("Global WAM") managed AUMA; and net annualized fee income. In addition, non-GAAP financial measures include the following stated on a constant exchange rate (“CER”) basis: any of the foregoing non-GAAP financial measures; Global WAM revenue; net income attributed to shareholders; and common shareholders’ net income.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ratios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include core ROE; diluted core earnings per common share (“core EPS”); common share core dividend payout ratio; effective tax rate on core earnings; expense efficiency ratio; core EBITDA margin; and net annualized fee income yield on average AUMA. In addition, non-GAAP ratios include the percentage growth/decline on a CER basis in any of the above non-GAAP financial measures; Global WAM revenue; net income attributed to shareholders; common shareholders’ net income; pre-tax net income attributed to shareholders; general expenses; basic earnings per common share; and diluted earnings per common share.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specified financial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measures include assets under administration (“AUA”); consolidated capital; new business value (“NBV”); new business value margin (“NBV margin”); sales; annualized premium equivalent (“APE”) sales; gross flows; net flows; market value to book value ratio; market value to book value excluding goodwill ratio;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2021 Management's Discussion and Analysis  ("MD&amp;A"), which is incorporated by reference and available on SEDAR at www.sedar.com.  </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2B422567-1ADC-4B08-8B2B-FE98259F7F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44</xdr:row>
      <xdr:rowOff>127000</xdr:rowOff>
    </xdr:to>
    <xdr:sp macro="" textlink="">
      <xdr:nvSpPr>
        <xdr:cNvPr id="2" name="Text Box 2">
          <a:extLst>
            <a:ext uri="{FF2B5EF4-FFF2-40B4-BE49-F238E27FC236}">
              <a16:creationId xmlns:a16="http://schemas.microsoft.com/office/drawing/2014/main" id="{42D18E0D-5EE3-404E-9502-BAB0F1DAE978}"/>
            </a:ext>
          </a:extLst>
        </xdr:cNvPr>
        <xdr:cNvSpPr txBox="1">
          <a:spLocks noChangeArrowheads="1"/>
        </xdr:cNvSpPr>
      </xdr:nvSpPr>
      <xdr:spPr bwMode="auto">
        <a:xfrm>
          <a:off x="6401955" y="756227"/>
          <a:ext cx="6682220" cy="7213023"/>
        </a:xfrm>
        <a:prstGeom prst="rect">
          <a:avLst/>
        </a:prstGeom>
        <a:noFill/>
        <a:ln>
          <a:noFill/>
        </a:ln>
        <a:effectLst/>
      </xdr:spPr>
      <xdr:txBody>
        <a:bodyPr vertOverflow="clip" wrap="square" lIns="27432" tIns="18288" rIns="0" bIns="0" anchor="t" upright="1"/>
        <a:lstStyle/>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 </a:t>
          </a:r>
          <a:r>
            <a:rPr lang="en-US" sz="1000" b="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the company's Global WAM, Manulife Bank and the P&amp;C Reinsurance businesses. NBV is a useful metric to evaluate the value created by the Company’s new business franchise.</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NBV margin </a:t>
          </a:r>
          <a:r>
            <a:rPr lang="en-US" sz="1000" b="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Global WAM and Manulife Bank and the P&amp;C Reinsurance businesses. The NBV margin is a useful metric to help understand the profitability of our new business.</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Actual exchange rate basis ("AER")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 2021 income statement and statement of financial position exchange rates as appropriate. Such financial measures may be stated on a constant exchange rate basis or the percentage growth / decline in the financial measure on a constant exchange rate basis.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53975</xdr:colOff>
      <xdr:row>4</xdr:row>
      <xdr:rowOff>32410</xdr:rowOff>
    </xdr:from>
    <xdr:to>
      <xdr:col>4</xdr:col>
      <xdr:colOff>1473200</xdr:colOff>
      <xdr:row>43</xdr:row>
      <xdr:rowOff>88900</xdr:rowOff>
    </xdr:to>
    <xdr:sp macro="" textlink="">
      <xdr:nvSpPr>
        <xdr:cNvPr id="3" name="Text Box 1">
          <a:extLst>
            <a:ext uri="{FF2B5EF4-FFF2-40B4-BE49-F238E27FC236}">
              <a16:creationId xmlns:a16="http://schemas.microsoft.com/office/drawing/2014/main" id="{D131E862-D20E-43C4-9D94-158B0AF2AB07}"/>
            </a:ext>
          </a:extLst>
        </xdr:cNvPr>
        <xdr:cNvSpPr txBox="1">
          <a:spLocks noChangeArrowheads="1"/>
        </xdr:cNvSpPr>
      </xdr:nvSpPr>
      <xdr:spPr bwMode="auto">
        <a:xfrm>
          <a:off x="53975" y="762660"/>
          <a:ext cx="6124575" cy="6990690"/>
        </a:xfrm>
        <a:prstGeom prst="rect">
          <a:avLst/>
        </a:prstGeom>
        <a:noFill/>
        <a:ln>
          <a:noFill/>
        </a:ln>
        <a:effec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Gross Flows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Net flows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direct impact of changes in equity markets and interest rates, changes in actuarial methods and assumptions as well as a number of other items, outlined below, that we believe are material, but do not reflect the underlying earnings capacity of the business. For example, due to the long-term nature of our business, the mark-to-market movements of equity markets, interest rates, foreign currency exchange rates and commodity prices from period-to-period can, and frequently do, have a substantial impact on the reported amounts of our assets, liabilities and net income attributed to shareholders. These reported amounts are not actually realized at the time and may never be realized if the markets move in the opposite direction in a subsequent period. This makes it very difficult for investors to evaluate how our businesses are performing from period-to-period and to compare our performance with other issuers.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2021 MD&amp;A.</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Expense Efficiency Ratio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 It is defined as core general expenses divided by the sum of core earnings before income taxes (“pre-tax core earnings”) and core general expenses.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general expenses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used to calculate our expense efficiency ratio and is equal to pre-tax general expenses included in core earnings and excludes such items as material legal provisions for settlements, restructuring charges and expenses related to integration and acquisitions.</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under the CALM. Core EBITDA was selected as a key performance indicator for our Global WAM business, as EBITDA is widely used among asset management peers, and core earnings is a primary profitability metric for the Company overall.</a:t>
          </a:r>
        </a:p>
        <a:p>
          <a:pPr algn="l" rtl="0">
            <a:lnSpc>
              <a:spcPts val="1200"/>
            </a:lnSpc>
            <a:spcBef>
              <a:spcPts val="0"/>
            </a:spcBef>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711760</xdr:colOff>
      <xdr:row>0</xdr:row>
      <xdr:rowOff>117662</xdr:rowOff>
    </xdr:from>
    <xdr:to>
      <xdr:col>10</xdr:col>
      <xdr:colOff>1654735</xdr:colOff>
      <xdr:row>3</xdr:row>
      <xdr:rowOff>79563</xdr:rowOff>
    </xdr:to>
    <xdr:pic>
      <xdr:nvPicPr>
        <xdr:cNvPr id="4" name="Picture 3">
          <a:extLst>
            <a:ext uri="{FF2B5EF4-FFF2-40B4-BE49-F238E27FC236}">
              <a16:creationId xmlns:a16="http://schemas.microsoft.com/office/drawing/2014/main" id="{17FB61B0-6AC3-4C01-8E1D-5DBD1E131C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3160" y="117662"/>
          <a:ext cx="2466975" cy="508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EB3B76AC-FC3A-4C21-B6D8-4AE98AC511E2}"/>
            </a:ext>
          </a:extLst>
        </xdr:cNvPr>
        <xdr:cNvSpPr txBox="1">
          <a:spLocks noChangeArrowheads="1"/>
        </xdr:cNvSpPr>
      </xdr:nvSpPr>
      <xdr:spPr bwMode="auto">
        <a:xfrm>
          <a:off x="15316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28155BBB-EA5D-4956-BB45-BA5AC473B748}"/>
            </a:ext>
          </a:extLst>
        </xdr:cNvPr>
        <xdr:cNvSpPr txBox="1">
          <a:spLocks noChangeArrowheads="1"/>
        </xdr:cNvSpPr>
      </xdr:nvSpPr>
      <xdr:spPr bwMode="auto">
        <a:xfrm>
          <a:off x="14338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3D6227F4-565C-4333-83FD-D63A8A1C767A}"/>
            </a:ext>
          </a:extLst>
        </xdr:cNvPr>
        <xdr:cNvSpPr txBox="1">
          <a:spLocks noChangeArrowheads="1"/>
        </xdr:cNvSpPr>
      </xdr:nvSpPr>
      <xdr:spPr bwMode="auto">
        <a:xfrm>
          <a:off x="14338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CB45A676-4A72-4758-9AC8-A7F613ADD163}"/>
            </a:ext>
          </a:extLst>
        </xdr:cNvPr>
        <xdr:cNvSpPr txBox="1">
          <a:spLocks noChangeArrowheads="1"/>
        </xdr:cNvSpPr>
      </xdr:nvSpPr>
      <xdr:spPr bwMode="auto">
        <a:xfrm>
          <a:off x="14338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50D9553A-15C0-4AB2-B288-43C675AAB53D}"/>
            </a:ext>
          </a:extLst>
        </xdr:cNvPr>
        <xdr:cNvSpPr txBox="1">
          <a:spLocks noChangeArrowheads="1"/>
        </xdr:cNvSpPr>
      </xdr:nvSpPr>
      <xdr:spPr bwMode="auto">
        <a:xfrm>
          <a:off x="14338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2F247E13-36FA-4A07-834C-2874E838BCD5}"/>
            </a:ext>
          </a:extLst>
        </xdr:cNvPr>
        <xdr:cNvSpPr txBox="1">
          <a:spLocks noChangeArrowheads="1"/>
        </xdr:cNvSpPr>
      </xdr:nvSpPr>
      <xdr:spPr bwMode="auto">
        <a:xfrm>
          <a:off x="153162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00400245-E8D5-4F69-90A1-D6A43B44B4F7}"/>
            </a:ext>
          </a:extLst>
        </xdr:cNvPr>
        <xdr:cNvSpPr txBox="1">
          <a:spLocks noChangeArrowheads="1"/>
        </xdr:cNvSpPr>
      </xdr:nvSpPr>
      <xdr:spPr bwMode="auto">
        <a:xfrm>
          <a:off x="15316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0B15CE56-F55F-49F0-973C-91B7C0367686}"/>
            </a:ext>
          </a:extLst>
        </xdr:cNvPr>
        <xdr:cNvSpPr txBox="1">
          <a:spLocks noChangeArrowheads="1"/>
        </xdr:cNvSpPr>
      </xdr:nvSpPr>
      <xdr:spPr bwMode="auto">
        <a:xfrm>
          <a:off x="15316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5EF6A605-E311-4E74-AB2D-813BDEDE2C4B}"/>
            </a:ext>
          </a:extLst>
        </xdr:cNvPr>
        <xdr:cNvSpPr txBox="1">
          <a:spLocks noChangeArrowheads="1"/>
        </xdr:cNvSpPr>
      </xdr:nvSpPr>
      <xdr:spPr bwMode="auto">
        <a:xfrm>
          <a:off x="15316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E9CAC6FD-6989-4664-B91C-C1C40D7BEEF3}"/>
            </a:ext>
          </a:extLst>
        </xdr:cNvPr>
        <xdr:cNvSpPr txBox="1">
          <a:spLocks noChangeArrowheads="1"/>
        </xdr:cNvSpPr>
      </xdr:nvSpPr>
      <xdr:spPr bwMode="auto">
        <a:xfrm>
          <a:off x="15316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377825</xdr:colOff>
      <xdr:row>0</xdr:row>
      <xdr:rowOff>25400</xdr:rowOff>
    </xdr:from>
    <xdr:to>
      <xdr:col>22</xdr:col>
      <xdr:colOff>657225</xdr:colOff>
      <xdr:row>3</xdr:row>
      <xdr:rowOff>6351</xdr:rowOff>
    </xdr:to>
    <xdr:pic>
      <xdr:nvPicPr>
        <xdr:cNvPr id="12" name="Picture 11">
          <a:extLst>
            <a:ext uri="{FF2B5EF4-FFF2-40B4-BE49-F238E27FC236}">
              <a16:creationId xmlns:a16="http://schemas.microsoft.com/office/drawing/2014/main" id="{E6745CBE-32BB-452D-B9F9-8FE2556178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49075" y="25400"/>
          <a:ext cx="2559050" cy="5207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695182</xdr:colOff>
      <xdr:row>0</xdr:row>
      <xdr:rowOff>31127</xdr:rowOff>
    </xdr:from>
    <xdr:to>
      <xdr:col>25</xdr:col>
      <xdr:colOff>65156</xdr:colOff>
      <xdr:row>3</xdr:row>
      <xdr:rowOff>41231</xdr:rowOff>
    </xdr:to>
    <xdr:pic>
      <xdr:nvPicPr>
        <xdr:cNvPr id="2" name="Picture 1">
          <a:extLst>
            <a:ext uri="{FF2B5EF4-FFF2-40B4-BE49-F238E27FC236}">
              <a16:creationId xmlns:a16="http://schemas.microsoft.com/office/drawing/2014/main" id="{09A95E5A-C50B-4943-8595-0AFB228DB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80632" y="31127"/>
          <a:ext cx="2564024" cy="5181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572105</xdr:colOff>
      <xdr:row>0</xdr:row>
      <xdr:rowOff>24189</xdr:rowOff>
    </xdr:from>
    <xdr:to>
      <xdr:col>25</xdr:col>
      <xdr:colOff>123825</xdr:colOff>
      <xdr:row>3</xdr:row>
      <xdr:rowOff>30540</xdr:rowOff>
    </xdr:to>
    <xdr:pic>
      <xdr:nvPicPr>
        <xdr:cNvPr id="2" name="Picture 1">
          <a:extLst>
            <a:ext uri="{FF2B5EF4-FFF2-40B4-BE49-F238E27FC236}">
              <a16:creationId xmlns:a16="http://schemas.microsoft.com/office/drawing/2014/main" id="{DA7658ED-F84C-4186-AE7F-6CB202AD41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43105" y="24189"/>
          <a:ext cx="2580670"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5F036A4F-64DD-43E4-81B2-8E09B6CDE990}"/>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A357EAF3-0E38-4512-A08E-72F1C3949E3E}"/>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EB226772-8005-41C2-8148-F925047FB16F}"/>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94280B67-2D2C-4D70-9B72-1E29632929A1}"/>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81F02333-386D-4BFE-BC99-1D1B9B46C125}"/>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FE04339C-C88F-4DA8-A0B0-5BCD76093581}"/>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BC7266F9-BFC7-4CC0-A339-60BC723743BD}"/>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40BE2937-6D12-4269-A4B8-C73AAB025FB4}"/>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5EBFD44B-82D6-438E-BDCF-49884747BE51}"/>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FA06F0A8-0C84-4AC7-A682-7D9B84D44EE8}"/>
            </a:ext>
          </a:extLst>
        </xdr:cNvPr>
        <xdr:cNvSpPr txBox="1">
          <a:spLocks noChangeArrowheads="1"/>
        </xdr:cNvSpPr>
      </xdr:nvSpPr>
      <xdr:spPr bwMode="auto">
        <a:xfrm>
          <a:off x="13341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444500</xdr:colOff>
      <xdr:row>0</xdr:row>
      <xdr:rowOff>31750</xdr:rowOff>
    </xdr:from>
    <xdr:to>
      <xdr:col>26</xdr:col>
      <xdr:colOff>57151</xdr:colOff>
      <xdr:row>3</xdr:row>
      <xdr:rowOff>22226</xdr:rowOff>
    </xdr:to>
    <xdr:pic>
      <xdr:nvPicPr>
        <xdr:cNvPr id="12" name="Picture 11">
          <a:extLst>
            <a:ext uri="{FF2B5EF4-FFF2-40B4-BE49-F238E27FC236}">
              <a16:creationId xmlns:a16="http://schemas.microsoft.com/office/drawing/2014/main" id="{B19F5D05-4C83-4692-B77A-D98F3335F0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72650" y="31750"/>
          <a:ext cx="2565401" cy="5302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104594</xdr:colOff>
      <xdr:row>0</xdr:row>
      <xdr:rowOff>37354</xdr:rowOff>
    </xdr:from>
    <xdr:to>
      <xdr:col>26</xdr:col>
      <xdr:colOff>39414</xdr:colOff>
      <xdr:row>3</xdr:row>
      <xdr:rowOff>2</xdr:rowOff>
    </xdr:to>
    <xdr:pic>
      <xdr:nvPicPr>
        <xdr:cNvPr id="2" name="Picture 1">
          <a:extLst>
            <a:ext uri="{FF2B5EF4-FFF2-40B4-BE49-F238E27FC236}">
              <a16:creationId xmlns:a16="http://schemas.microsoft.com/office/drawing/2014/main" id="{92EF9DA2-34DC-4D12-A119-B000EC8166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58294" y="37354"/>
          <a:ext cx="2531970" cy="5087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73585</xdr:colOff>
      <xdr:row>0</xdr:row>
      <xdr:rowOff>39221</xdr:rowOff>
    </xdr:from>
    <xdr:to>
      <xdr:col>22</xdr:col>
      <xdr:colOff>11701</xdr:colOff>
      <xdr:row>3</xdr:row>
      <xdr:rowOff>42397</xdr:rowOff>
    </xdr:to>
    <xdr:pic>
      <xdr:nvPicPr>
        <xdr:cNvPr id="2" name="Picture 1">
          <a:extLst>
            <a:ext uri="{FF2B5EF4-FFF2-40B4-BE49-F238E27FC236}">
              <a16:creationId xmlns:a16="http://schemas.microsoft.com/office/drawing/2014/main" id="{875CE5CC-AFEF-4E32-8273-EEDEBB6CCD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25685" y="39221"/>
          <a:ext cx="2528916" cy="511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52288</xdr:colOff>
      <xdr:row>0</xdr:row>
      <xdr:rowOff>42583</xdr:rowOff>
    </xdr:from>
    <xdr:to>
      <xdr:col>21</xdr:col>
      <xdr:colOff>49487</xdr:colOff>
      <xdr:row>2</xdr:row>
      <xdr:rowOff>149412</xdr:rowOff>
    </xdr:to>
    <xdr:pic>
      <xdr:nvPicPr>
        <xdr:cNvPr id="2" name="Picture 1">
          <a:extLst>
            <a:ext uri="{FF2B5EF4-FFF2-40B4-BE49-F238E27FC236}">
              <a16:creationId xmlns:a16="http://schemas.microsoft.com/office/drawing/2014/main" id="{AB827429-E335-486B-9334-40EF68D29B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2847538" y="42583"/>
          <a:ext cx="2562599" cy="4560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9D36F976-F175-4F24-9F82-ABACBE8F25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355600</xdr:colOff>
      <xdr:row>0</xdr:row>
      <xdr:rowOff>41275</xdr:rowOff>
    </xdr:from>
    <xdr:to>
      <xdr:col>21</xdr:col>
      <xdr:colOff>79375</xdr:colOff>
      <xdr:row>3</xdr:row>
      <xdr:rowOff>152401</xdr:rowOff>
    </xdr:to>
    <xdr:pic>
      <xdr:nvPicPr>
        <xdr:cNvPr id="2" name="Picture 1">
          <a:extLst>
            <a:ext uri="{FF2B5EF4-FFF2-40B4-BE49-F238E27FC236}">
              <a16:creationId xmlns:a16="http://schemas.microsoft.com/office/drawing/2014/main" id="{84DF3929-026B-4ADD-AA7F-8FF0A8C2F6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096250" y="41275"/>
          <a:ext cx="2543175" cy="51752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673100</xdr:colOff>
      <xdr:row>0</xdr:row>
      <xdr:rowOff>19050</xdr:rowOff>
    </xdr:from>
    <xdr:to>
      <xdr:col>18</xdr:col>
      <xdr:colOff>25400</xdr:colOff>
      <xdr:row>3</xdr:row>
      <xdr:rowOff>9526</xdr:rowOff>
    </xdr:to>
    <xdr:pic>
      <xdr:nvPicPr>
        <xdr:cNvPr id="2" name="Picture 1">
          <a:extLst>
            <a:ext uri="{FF2B5EF4-FFF2-40B4-BE49-F238E27FC236}">
              <a16:creationId xmlns:a16="http://schemas.microsoft.com/office/drawing/2014/main" id="{8704EF41-A397-41EC-8B37-2766F7F2D6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10750" y="19050"/>
          <a:ext cx="2527300" cy="536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381000</xdr:colOff>
      <xdr:row>0</xdr:row>
      <xdr:rowOff>34925</xdr:rowOff>
    </xdr:from>
    <xdr:to>
      <xdr:col>21</xdr:col>
      <xdr:colOff>12700</xdr:colOff>
      <xdr:row>3</xdr:row>
      <xdr:rowOff>9526</xdr:rowOff>
    </xdr:to>
    <xdr:pic>
      <xdr:nvPicPr>
        <xdr:cNvPr id="2" name="Picture 1">
          <a:extLst>
            <a:ext uri="{FF2B5EF4-FFF2-40B4-BE49-F238E27FC236}">
              <a16:creationId xmlns:a16="http://schemas.microsoft.com/office/drawing/2014/main" id="{6024707E-BCA4-445B-8CB4-C08D94C7E69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12550" y="34925"/>
          <a:ext cx="2520950"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41275</xdr:colOff>
      <xdr:row>0</xdr:row>
      <xdr:rowOff>44450</xdr:rowOff>
    </xdr:from>
    <xdr:to>
      <xdr:col>25</xdr:col>
      <xdr:colOff>41275</xdr:colOff>
      <xdr:row>3</xdr:row>
      <xdr:rowOff>9526</xdr:rowOff>
    </xdr:to>
    <xdr:pic>
      <xdr:nvPicPr>
        <xdr:cNvPr id="2" name="Picture 1">
          <a:extLst>
            <a:ext uri="{FF2B5EF4-FFF2-40B4-BE49-F238E27FC236}">
              <a16:creationId xmlns:a16="http://schemas.microsoft.com/office/drawing/2014/main" id="{BA4FBD99-0165-4A53-9F19-696A2A08A6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99825" y="44450"/>
          <a:ext cx="2552700" cy="5048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127000</xdr:colOff>
      <xdr:row>0</xdr:row>
      <xdr:rowOff>69850</xdr:rowOff>
    </xdr:from>
    <xdr:to>
      <xdr:col>25</xdr:col>
      <xdr:colOff>31750</xdr:colOff>
      <xdr:row>3</xdr:row>
      <xdr:rowOff>38101</xdr:rowOff>
    </xdr:to>
    <xdr:pic>
      <xdr:nvPicPr>
        <xdr:cNvPr id="2" name="Picture 1">
          <a:extLst>
            <a:ext uri="{FF2B5EF4-FFF2-40B4-BE49-F238E27FC236}">
              <a16:creationId xmlns:a16="http://schemas.microsoft.com/office/drawing/2014/main" id="{E09110FE-0A45-4577-AD84-085183C79F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98200" y="69850"/>
          <a:ext cx="2514600" cy="5080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53975</xdr:colOff>
      <xdr:row>0</xdr:row>
      <xdr:rowOff>82550</xdr:rowOff>
    </xdr:from>
    <xdr:to>
      <xdr:col>25</xdr:col>
      <xdr:colOff>66675</xdr:colOff>
      <xdr:row>3</xdr:row>
      <xdr:rowOff>47626</xdr:rowOff>
    </xdr:to>
    <xdr:pic>
      <xdr:nvPicPr>
        <xdr:cNvPr id="2" name="Picture 1">
          <a:extLst>
            <a:ext uri="{FF2B5EF4-FFF2-40B4-BE49-F238E27FC236}">
              <a16:creationId xmlns:a16="http://schemas.microsoft.com/office/drawing/2014/main" id="{B8A5D387-4A75-4810-850B-B53135FB00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69725" y="82550"/>
          <a:ext cx="2559050" cy="504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114300</xdr:colOff>
      <xdr:row>0</xdr:row>
      <xdr:rowOff>53975</xdr:rowOff>
    </xdr:from>
    <xdr:to>
      <xdr:col>21</xdr:col>
      <xdr:colOff>53975</xdr:colOff>
      <xdr:row>3</xdr:row>
      <xdr:rowOff>15876</xdr:rowOff>
    </xdr:to>
    <xdr:pic>
      <xdr:nvPicPr>
        <xdr:cNvPr id="2" name="Picture 1">
          <a:extLst>
            <a:ext uri="{FF2B5EF4-FFF2-40B4-BE49-F238E27FC236}">
              <a16:creationId xmlns:a16="http://schemas.microsoft.com/office/drawing/2014/main" id="{26C763B6-D134-4565-BB0A-1AE471E270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8950" y="53975"/>
          <a:ext cx="2555875" cy="5016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209550</xdr:colOff>
      <xdr:row>0</xdr:row>
      <xdr:rowOff>63500</xdr:rowOff>
    </xdr:from>
    <xdr:to>
      <xdr:col>21</xdr:col>
      <xdr:colOff>66675</xdr:colOff>
      <xdr:row>3</xdr:row>
      <xdr:rowOff>31751</xdr:rowOff>
    </xdr:to>
    <xdr:pic>
      <xdr:nvPicPr>
        <xdr:cNvPr id="2" name="Picture 1">
          <a:extLst>
            <a:ext uri="{FF2B5EF4-FFF2-40B4-BE49-F238E27FC236}">
              <a16:creationId xmlns:a16="http://schemas.microsoft.com/office/drawing/2014/main" id="{A02549E3-8B76-4915-8300-2E4B3158E3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55200" y="63500"/>
          <a:ext cx="2543175" cy="50800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93179</xdr:colOff>
      <xdr:row>0</xdr:row>
      <xdr:rowOff>36030</xdr:rowOff>
    </xdr:from>
    <xdr:to>
      <xdr:col>21</xdr:col>
      <xdr:colOff>112366</xdr:colOff>
      <xdr:row>3</xdr:row>
      <xdr:rowOff>416</xdr:rowOff>
    </xdr:to>
    <xdr:pic>
      <xdr:nvPicPr>
        <xdr:cNvPr id="2" name="Picture 1">
          <a:extLst>
            <a:ext uri="{FF2B5EF4-FFF2-40B4-BE49-F238E27FC236}">
              <a16:creationId xmlns:a16="http://schemas.microsoft.com/office/drawing/2014/main" id="{B726397C-6D33-4D80-8D7B-10855B8BF51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49929" y="36030"/>
          <a:ext cx="2527437" cy="50413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63500</xdr:colOff>
      <xdr:row>0</xdr:row>
      <xdr:rowOff>41275</xdr:rowOff>
    </xdr:from>
    <xdr:to>
      <xdr:col>21</xdr:col>
      <xdr:colOff>67048</xdr:colOff>
      <xdr:row>3</xdr:row>
      <xdr:rowOff>14569</xdr:rowOff>
    </xdr:to>
    <xdr:pic>
      <xdr:nvPicPr>
        <xdr:cNvPr id="2" name="Picture 1">
          <a:extLst>
            <a:ext uri="{FF2B5EF4-FFF2-40B4-BE49-F238E27FC236}">
              <a16:creationId xmlns:a16="http://schemas.microsoft.com/office/drawing/2014/main" id="{66AD0519-A427-4186-9261-F0132995FB1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53700" y="41275"/>
          <a:ext cx="2530848" cy="5130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22225</xdr:colOff>
      <xdr:row>0</xdr:row>
      <xdr:rowOff>50800</xdr:rowOff>
    </xdr:from>
    <xdr:to>
      <xdr:col>21</xdr:col>
      <xdr:colOff>60325</xdr:colOff>
      <xdr:row>3</xdr:row>
      <xdr:rowOff>15876</xdr:rowOff>
    </xdr:to>
    <xdr:pic>
      <xdr:nvPicPr>
        <xdr:cNvPr id="2" name="Picture 1">
          <a:extLst>
            <a:ext uri="{FF2B5EF4-FFF2-40B4-BE49-F238E27FC236}">
              <a16:creationId xmlns:a16="http://schemas.microsoft.com/office/drawing/2014/main" id="{6D04711D-39FA-4CDD-A4D6-776E325B06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47325" y="50800"/>
          <a:ext cx="2533650" cy="5048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13</xdr:col>
      <xdr:colOff>292100</xdr:colOff>
      <xdr:row>0</xdr:row>
      <xdr:rowOff>60325</xdr:rowOff>
    </xdr:from>
    <xdr:to>
      <xdr:col>21</xdr:col>
      <xdr:colOff>9525</xdr:colOff>
      <xdr:row>3</xdr:row>
      <xdr:rowOff>34926</xdr:rowOff>
    </xdr:to>
    <xdr:pic>
      <xdr:nvPicPr>
        <xdr:cNvPr id="2" name="Picture 1">
          <a:extLst>
            <a:ext uri="{FF2B5EF4-FFF2-40B4-BE49-F238E27FC236}">
              <a16:creationId xmlns:a16="http://schemas.microsoft.com/office/drawing/2014/main" id="{9B434E20-1118-4FD1-8EAA-97D4D7D120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45700" y="60325"/>
          <a:ext cx="24987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568511</xdr:colOff>
      <xdr:row>0</xdr:row>
      <xdr:rowOff>37353</xdr:rowOff>
    </xdr:from>
    <xdr:to>
      <xdr:col>25</xdr:col>
      <xdr:colOff>26339</xdr:colOff>
      <xdr:row>3</xdr:row>
      <xdr:rowOff>31004</xdr:rowOff>
    </xdr:to>
    <xdr:pic>
      <xdr:nvPicPr>
        <xdr:cNvPr id="2" name="Picture 1">
          <a:extLst>
            <a:ext uri="{FF2B5EF4-FFF2-40B4-BE49-F238E27FC236}">
              <a16:creationId xmlns:a16="http://schemas.microsoft.com/office/drawing/2014/main" id="{064A0774-AA88-45C0-9BCB-C2C1A648C1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74611" y="37353"/>
          <a:ext cx="2556628" cy="53340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508002</xdr:colOff>
      <xdr:row>0</xdr:row>
      <xdr:rowOff>49866</xdr:rowOff>
    </xdr:from>
    <xdr:to>
      <xdr:col>25</xdr:col>
      <xdr:colOff>21853</xdr:colOff>
      <xdr:row>3</xdr:row>
      <xdr:rowOff>37167</xdr:rowOff>
    </xdr:to>
    <xdr:pic>
      <xdr:nvPicPr>
        <xdr:cNvPr id="2" name="Picture 1">
          <a:extLst>
            <a:ext uri="{FF2B5EF4-FFF2-40B4-BE49-F238E27FC236}">
              <a16:creationId xmlns:a16="http://schemas.microsoft.com/office/drawing/2014/main" id="{73F6DCE5-73AF-4C64-8455-8908AC74E6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8952" y="49866"/>
          <a:ext cx="2536451" cy="5270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48374</xdr:colOff>
      <xdr:row>0</xdr:row>
      <xdr:rowOff>37355</xdr:rowOff>
    </xdr:from>
    <xdr:to>
      <xdr:col>25</xdr:col>
      <xdr:colOff>40447</xdr:colOff>
      <xdr:row>3</xdr:row>
      <xdr:rowOff>14073</xdr:rowOff>
    </xdr:to>
    <xdr:pic>
      <xdr:nvPicPr>
        <xdr:cNvPr id="2" name="Picture 1">
          <a:extLst>
            <a:ext uri="{FF2B5EF4-FFF2-40B4-BE49-F238E27FC236}">
              <a16:creationId xmlns:a16="http://schemas.microsoft.com/office/drawing/2014/main" id="{EFC90CA3-0850-483D-9201-B3B2E28539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377024" y="37355"/>
          <a:ext cx="2551123" cy="5164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16</xdr:col>
      <xdr:colOff>125131</xdr:colOff>
      <xdr:row>0</xdr:row>
      <xdr:rowOff>73689</xdr:rowOff>
    </xdr:from>
    <xdr:to>
      <xdr:col>23</xdr:col>
      <xdr:colOff>74705</xdr:colOff>
      <xdr:row>3</xdr:row>
      <xdr:rowOff>39927</xdr:rowOff>
    </xdr:to>
    <xdr:pic>
      <xdr:nvPicPr>
        <xdr:cNvPr id="2" name="Picture 1">
          <a:extLst>
            <a:ext uri="{FF2B5EF4-FFF2-40B4-BE49-F238E27FC236}">
              <a16:creationId xmlns:a16="http://schemas.microsoft.com/office/drawing/2014/main" id="{844C1EF6-AFAF-48B0-B1F5-C683EE8577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415681" y="73689"/>
          <a:ext cx="2553074" cy="50598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15</xdr:col>
      <xdr:colOff>672353</xdr:colOff>
      <xdr:row>0</xdr:row>
      <xdr:rowOff>44825</xdr:rowOff>
    </xdr:from>
    <xdr:to>
      <xdr:col>22</xdr:col>
      <xdr:colOff>67236</xdr:colOff>
      <xdr:row>3</xdr:row>
      <xdr:rowOff>7825</xdr:rowOff>
    </xdr:to>
    <xdr:pic>
      <xdr:nvPicPr>
        <xdr:cNvPr id="2" name="Picture 1">
          <a:extLst>
            <a:ext uri="{FF2B5EF4-FFF2-40B4-BE49-F238E27FC236}">
              <a16:creationId xmlns:a16="http://schemas.microsoft.com/office/drawing/2014/main" id="{91D10217-F888-44B0-9C0D-4E69F912D9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49903" y="44825"/>
          <a:ext cx="2576233" cy="5027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16</xdr:col>
      <xdr:colOff>7469</xdr:colOff>
      <xdr:row>0</xdr:row>
      <xdr:rowOff>52293</xdr:rowOff>
    </xdr:from>
    <xdr:to>
      <xdr:col>25</xdr:col>
      <xdr:colOff>35004</xdr:colOff>
      <xdr:row>3</xdr:row>
      <xdr:rowOff>18468</xdr:rowOff>
    </xdr:to>
    <xdr:pic>
      <xdr:nvPicPr>
        <xdr:cNvPr id="2" name="Picture 1">
          <a:extLst>
            <a:ext uri="{FF2B5EF4-FFF2-40B4-BE49-F238E27FC236}">
              <a16:creationId xmlns:a16="http://schemas.microsoft.com/office/drawing/2014/main" id="{66EF5578-A407-4843-87D7-8A879F7137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26369" y="52293"/>
          <a:ext cx="2573885" cy="50592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55470</xdr:colOff>
      <xdr:row>0</xdr:row>
      <xdr:rowOff>47046</xdr:rowOff>
    </xdr:from>
    <xdr:to>
      <xdr:col>18</xdr:col>
      <xdr:colOff>35146</xdr:colOff>
      <xdr:row>3</xdr:row>
      <xdr:rowOff>36215</xdr:rowOff>
    </xdr:to>
    <xdr:pic>
      <xdr:nvPicPr>
        <xdr:cNvPr id="2" name="Picture 1">
          <a:extLst>
            <a:ext uri="{FF2B5EF4-FFF2-40B4-BE49-F238E27FC236}">
              <a16:creationId xmlns:a16="http://schemas.microsoft.com/office/drawing/2014/main" id="{41EE5700-2520-438C-8A89-9115840AB6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80670" y="47046"/>
          <a:ext cx="2545076" cy="52891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AEA5E9C8-4264-47DA-BFEA-074049BC0A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081D2C3A-E67A-4083-8F9C-0C2362EB93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80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75F4309A-8DB4-4779-9595-BEEBD229AB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9A4167A2-2E33-4D60-882E-0BBAE76AA7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678150" y="95250"/>
          <a:ext cx="2517775" cy="5111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C421E246-0E60-44EF-B8FD-F5841E8351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18</xdr:col>
      <xdr:colOff>47625</xdr:colOff>
      <xdr:row>3</xdr:row>
      <xdr:rowOff>130176</xdr:rowOff>
    </xdr:to>
    <xdr:pic>
      <xdr:nvPicPr>
        <xdr:cNvPr id="2" name="Picture 1">
          <a:extLst>
            <a:ext uri="{FF2B5EF4-FFF2-40B4-BE49-F238E27FC236}">
              <a16:creationId xmlns:a16="http://schemas.microsoft.com/office/drawing/2014/main" id="{4999918C-51D2-4D71-8B4B-497C85FE74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65050" y="123825"/>
          <a:ext cx="2543175" cy="514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FC09D8EB-ED5B-4A0F-B919-389FC62822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7</xdr:col>
      <xdr:colOff>496032</xdr:colOff>
      <xdr:row>0</xdr:row>
      <xdr:rowOff>76200</xdr:rowOff>
    </xdr:from>
    <xdr:to>
      <xdr:col>11</xdr:col>
      <xdr:colOff>57150</xdr:colOff>
      <xdr:row>3</xdr:row>
      <xdr:rowOff>76201</xdr:rowOff>
    </xdr:to>
    <xdr:pic>
      <xdr:nvPicPr>
        <xdr:cNvPr id="2" name="Picture 1">
          <a:extLst>
            <a:ext uri="{FF2B5EF4-FFF2-40B4-BE49-F238E27FC236}">
              <a16:creationId xmlns:a16="http://schemas.microsoft.com/office/drawing/2014/main" id="{597DC574-EE9A-4079-A6CF-12AA30D601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39982" y="76200"/>
          <a:ext cx="2551968" cy="50800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54429</xdr:colOff>
      <xdr:row>4</xdr:row>
      <xdr:rowOff>108858</xdr:rowOff>
    </xdr:from>
    <xdr:to>
      <xdr:col>7</xdr:col>
      <xdr:colOff>0</xdr:colOff>
      <xdr:row>45</xdr:row>
      <xdr:rowOff>0</xdr:rowOff>
    </xdr:to>
    <xdr:sp macro="" textlink="">
      <xdr:nvSpPr>
        <xdr:cNvPr id="2" name="Text Box 22">
          <a:extLst>
            <a:ext uri="{FF2B5EF4-FFF2-40B4-BE49-F238E27FC236}">
              <a16:creationId xmlns:a16="http://schemas.microsoft.com/office/drawing/2014/main" id="{F13C00B5-9E33-4FEE-B3DA-0EDF9FE1682C}"/>
            </a:ext>
          </a:extLst>
        </xdr:cNvPr>
        <xdr:cNvSpPr txBox="1">
          <a:spLocks noChangeArrowheads="1"/>
        </xdr:cNvSpPr>
      </xdr:nvSpPr>
      <xdr:spPr bwMode="auto">
        <a:xfrm>
          <a:off x="54429" y="839108"/>
          <a:ext cx="7317921" cy="7447642"/>
        </a:xfrm>
        <a:prstGeom prst="rect">
          <a:avLst/>
        </a:prstGeom>
        <a:noFill/>
        <a:ln>
          <a:noFill/>
        </a:ln>
        <a:effectLst/>
      </xdr:spPr>
      <xdr:txBody>
        <a:bodyPr vertOverflow="clip" wrap="square" lIns="27432" tIns="18288" rIns="0" bIns="0" anchor="t" upright="1"/>
        <a:lstStyle/>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defRPr sz="1000"/>
          </a:pPr>
          <a:r>
            <a:rPr lang="en-US" sz="1000" b="1" i="0" baseline="0">
              <a:effectLst/>
              <a:latin typeface="+mn-lt"/>
              <a:ea typeface="+mn-ea"/>
              <a:cs typeface="+mn-cs"/>
            </a:rPr>
            <a:t>●</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Annuity:</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defRPr sz="1000"/>
          </a:pPr>
          <a:endPar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algn="l" rtl="0">
            <a:defRPr sz="1000"/>
          </a:pPr>
          <a:endPar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105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Clients: </a:t>
          </a:r>
          <a:r>
            <a:rPr lang="en-US" sz="105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36</xdr:row>
      <xdr:rowOff>171824</xdr:rowOff>
    </xdr:to>
    <xdr:sp macro="" textlink="">
      <xdr:nvSpPr>
        <xdr:cNvPr id="3" name="Text Box 23">
          <a:extLst>
            <a:ext uri="{FF2B5EF4-FFF2-40B4-BE49-F238E27FC236}">
              <a16:creationId xmlns:a16="http://schemas.microsoft.com/office/drawing/2014/main" id="{52963DD6-72BE-4C60-BAB5-EB55188A7765}"/>
            </a:ext>
          </a:extLst>
        </xdr:cNvPr>
        <xdr:cNvSpPr txBox="1">
          <a:spLocks noChangeArrowheads="1"/>
        </xdr:cNvSpPr>
      </xdr:nvSpPr>
      <xdr:spPr bwMode="auto">
        <a:xfrm>
          <a:off x="7399563" y="784679"/>
          <a:ext cx="7840437" cy="6073695"/>
        </a:xfrm>
        <a:prstGeom prst="rect">
          <a:avLst/>
        </a:prstGeom>
        <a:noFill/>
        <a:ln>
          <a:noFill/>
        </a:ln>
        <a:effec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Reporting Segments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segregated funds (or separate accounts).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6EB733BD-F4F8-4CE9-BF7A-41AB4EDE63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5787DE8A-5FB1-4069-9B1B-339B845D0A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4%202021%20MFC%20SIP%20draft%200207.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Manual Adjustments"/>
      <sheetName val="OSFI 2019"/>
      <sheetName val="OSFI 1SEG pull"/>
      <sheetName val="OSFI 1KFM pull"/>
      <sheetName val="OSFI 1STOP pull"/>
      <sheetName val="CS - TotCo"/>
      <sheetName val="CS - TotCo YTD"/>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87AEF-41AF-4183-BF80-D65B83C42FAE}">
  <sheetPr>
    <pageSetUpPr fitToPage="1"/>
  </sheetPr>
  <dimension ref="A1:N38"/>
  <sheetViews>
    <sheetView showGridLines="0" zoomScale="115" zoomScaleNormal="115" zoomScaleSheetLayoutView="100" workbookViewId="0">
      <selection activeCell="H28" sqref="H28"/>
    </sheetView>
  </sheetViews>
  <sheetFormatPr defaultColWidth="9.1796875" defaultRowHeight="12.5" x14ac:dyDescent="0.25"/>
  <cols>
    <col min="1" max="1" width="21.26953125" style="1" bestFit="1" customWidth="1"/>
    <col min="2" max="2" width="10.7265625" style="1" customWidth="1"/>
    <col min="3" max="3" width="11.54296875" style="1" customWidth="1"/>
    <col min="4" max="4" width="9.1796875" style="1"/>
    <col min="5" max="5" width="4.1796875" style="1" customWidth="1"/>
    <col min="6" max="7" width="13.1796875" style="1" customWidth="1"/>
    <col min="8" max="8" width="19" style="1" customWidth="1"/>
    <col min="9" max="9" width="9.1796875" style="1"/>
    <col min="10" max="10" width="26.1796875" style="1" customWidth="1"/>
    <col min="11" max="11" width="15" style="1" bestFit="1" customWidth="1"/>
    <col min="12" max="12" width="9.1796875" style="1"/>
    <col min="13" max="13" width="13" style="1" bestFit="1" customWidth="1"/>
    <col min="14" max="16384" width="9.179687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2440"/>
      <c r="B17" s="2440"/>
      <c r="C17" s="2440"/>
      <c r="D17" s="2440"/>
      <c r="E17" s="2440"/>
      <c r="F17" s="2440"/>
      <c r="G17" s="2440"/>
      <c r="H17" s="2440"/>
      <c r="I17" s="2440"/>
      <c r="J17" s="2440"/>
      <c r="K17" s="2440"/>
      <c r="L17" s="2440"/>
      <c r="M17" s="2440"/>
    </row>
    <row r="18" spans="1:14" x14ac:dyDescent="0.25">
      <c r="A18" s="2440"/>
      <c r="B18" s="2440"/>
      <c r="C18" s="2440"/>
      <c r="D18" s="2440"/>
      <c r="E18" s="2440"/>
      <c r="F18" s="2440"/>
      <c r="G18" s="2440"/>
      <c r="H18" s="2440"/>
      <c r="I18" s="2440"/>
      <c r="J18" s="2440"/>
      <c r="K18" s="2440"/>
      <c r="L18" s="2440"/>
      <c r="M18" s="2440"/>
    </row>
    <row r="19" spans="1:14" ht="58.5" x14ac:dyDescent="1.05">
      <c r="A19" s="2441" t="s">
        <v>0</v>
      </c>
      <c r="B19" s="2441"/>
      <c r="C19" s="2441"/>
      <c r="D19" s="2441"/>
      <c r="E19" s="2441"/>
      <c r="F19" s="2441"/>
      <c r="G19" s="2441"/>
      <c r="H19" s="2441"/>
      <c r="I19" s="2441"/>
      <c r="J19" s="2441"/>
      <c r="K19" s="2441"/>
      <c r="L19" s="2441"/>
      <c r="M19" s="2441"/>
    </row>
    <row r="20" spans="1:14" ht="34.5" x14ac:dyDescent="0.65">
      <c r="A20" s="2442"/>
      <c r="B20" s="2443"/>
      <c r="C20" s="2443"/>
      <c r="D20" s="2443"/>
      <c r="E20" s="2443"/>
      <c r="F20" s="2443"/>
      <c r="G20" s="2443"/>
      <c r="H20" s="2443"/>
      <c r="I20" s="2443"/>
      <c r="J20" s="2443"/>
      <c r="K20" s="2443"/>
      <c r="L20" s="2443"/>
      <c r="M20" s="2443"/>
    </row>
    <row r="21" spans="1:14" ht="48" customHeight="1" x14ac:dyDescent="0.25">
      <c r="B21" s="8"/>
      <c r="C21" s="2444"/>
      <c r="D21" s="2444"/>
      <c r="E21" s="2444"/>
      <c r="F21" s="2444"/>
      <c r="G21" s="2444"/>
      <c r="H21" s="2444"/>
      <c r="I21" s="2444"/>
      <c r="J21" s="2444"/>
    </row>
    <row r="22" spans="1:14" ht="82.5" customHeight="1" x14ac:dyDescent="0.25">
      <c r="A22" s="2445" t="s">
        <v>353</v>
      </c>
      <c r="B22" s="2445"/>
      <c r="C22" s="2445"/>
      <c r="D22" s="2445"/>
      <c r="E22" s="2445"/>
      <c r="F22" s="2445"/>
      <c r="G22" s="2445"/>
      <c r="H22" s="2445"/>
      <c r="I22" s="2445"/>
      <c r="J22" s="2445"/>
      <c r="K22" s="2445"/>
      <c r="L22" s="2445"/>
      <c r="M22" s="2445"/>
    </row>
    <row r="23" spans="1:14" ht="15" x14ac:dyDescent="0.3">
      <c r="A23" s="9"/>
      <c r="B23" s="10"/>
      <c r="C23" s="10"/>
      <c r="D23" s="10"/>
      <c r="E23" s="10"/>
      <c r="F23" s="10"/>
      <c r="G23" s="10"/>
      <c r="H23" s="10"/>
      <c r="I23" s="10"/>
      <c r="J23" s="10"/>
      <c r="K23" s="10"/>
      <c r="L23" s="10"/>
      <c r="M23" s="10"/>
    </row>
    <row r="24" spans="1:14" ht="58.5" customHeight="1" x14ac:dyDescent="1.05">
      <c r="A24" s="2446"/>
      <c r="B24" s="2446"/>
      <c r="C24" s="2446"/>
      <c r="D24" s="2446"/>
      <c r="E24" s="2446"/>
      <c r="F24" s="2446"/>
      <c r="G24" s="2446"/>
      <c r="H24" s="2446"/>
      <c r="I24" s="2446"/>
      <c r="J24" s="2446"/>
      <c r="K24" s="2446"/>
      <c r="L24" s="2446"/>
      <c r="M24" s="2446"/>
    </row>
    <row r="25" spans="1:14" ht="21" customHeight="1" x14ac:dyDescent="0.25">
      <c r="A25" s="11"/>
      <c r="B25" s="11"/>
      <c r="C25" s="11"/>
      <c r="D25" s="11"/>
      <c r="E25" s="11"/>
      <c r="F25" s="11"/>
      <c r="G25" s="11"/>
      <c r="H25" s="11"/>
      <c r="I25" s="11"/>
      <c r="J25" s="11"/>
      <c r="K25" s="11"/>
      <c r="L25" s="11"/>
      <c r="M25" s="11"/>
    </row>
    <row r="26" spans="1:14" ht="27" x14ac:dyDescent="0.5">
      <c r="A26" s="2435"/>
      <c r="B26" s="2435"/>
      <c r="C26" s="2435"/>
      <c r="D26" s="2435"/>
      <c r="E26" s="2435"/>
      <c r="F26" s="2435"/>
      <c r="G26" s="2435"/>
      <c r="H26" s="2435"/>
      <c r="I26" s="2435"/>
      <c r="J26" s="2435"/>
      <c r="K26" s="2435"/>
      <c r="L26" s="2435"/>
      <c r="M26" s="2435"/>
    </row>
    <row r="27" spans="1:14" ht="16.5" customHeight="1" x14ac:dyDescent="0.5">
      <c r="B27" s="12"/>
      <c r="F27" s="2436"/>
      <c r="G27" s="2436"/>
      <c r="H27" s="2436"/>
      <c r="K27" s="13"/>
    </row>
    <row r="28" spans="1:14" ht="16.5" customHeight="1" x14ac:dyDescent="0.25">
      <c r="A28" s="14"/>
      <c r="B28" s="15"/>
      <c r="C28" s="16"/>
      <c r="D28" s="16"/>
      <c r="E28" s="16"/>
      <c r="F28" s="16"/>
      <c r="G28" s="16"/>
      <c r="H28" s="16"/>
      <c r="I28" s="16"/>
      <c r="J28" s="16"/>
      <c r="K28" s="16"/>
      <c r="L28" s="16"/>
      <c r="M28" s="16"/>
    </row>
    <row r="29" spans="1:14" ht="16.5" customHeight="1" x14ac:dyDescent="0.25">
      <c r="A29" s="14"/>
      <c r="B29" s="2437"/>
      <c r="C29" s="2437"/>
      <c r="D29" s="2437"/>
      <c r="E29" s="2437"/>
      <c r="F29" s="2437"/>
      <c r="G29" s="2437"/>
      <c r="H29" s="2437"/>
      <c r="I29" s="2437"/>
      <c r="J29" s="2437"/>
      <c r="K29" s="2437"/>
      <c r="L29" s="16"/>
      <c r="M29" s="16"/>
    </row>
    <row r="30" spans="1:14" ht="16.5" customHeight="1" x14ac:dyDescent="0.25">
      <c r="A30" s="14"/>
      <c r="B30" s="2437"/>
      <c r="C30" s="2437"/>
      <c r="D30" s="2437"/>
      <c r="E30" s="2437"/>
      <c r="F30" s="2437"/>
      <c r="G30" s="2437"/>
      <c r="H30" s="2437"/>
      <c r="I30" s="2437"/>
      <c r="J30" s="2437"/>
      <c r="K30" s="2437"/>
      <c r="L30" s="16"/>
      <c r="M30" s="16"/>
    </row>
    <row r="31" spans="1:14" ht="35.25" customHeight="1" x14ac:dyDescent="0.35">
      <c r="A31" s="2438"/>
      <c r="B31" s="2439"/>
      <c r="C31" s="2439"/>
      <c r="D31" s="2439"/>
      <c r="E31" s="2439"/>
      <c r="F31" s="2439"/>
      <c r="G31" s="2439"/>
      <c r="H31" s="2439"/>
      <c r="I31" s="2439"/>
      <c r="J31" s="2439"/>
      <c r="K31" s="2439"/>
      <c r="L31" s="2439"/>
      <c r="M31" s="2439"/>
      <c r="N31" s="2439"/>
    </row>
    <row r="32" spans="1:14" ht="17.25" customHeight="1" x14ac:dyDescent="0.3">
      <c r="A32" s="17"/>
      <c r="B32" s="16"/>
      <c r="C32" s="16"/>
      <c r="D32" s="16"/>
      <c r="E32" s="16"/>
      <c r="F32" s="16" t="s">
        <v>1</v>
      </c>
      <c r="G32" s="16"/>
      <c r="H32" s="16"/>
      <c r="I32" s="16"/>
      <c r="J32" s="16"/>
      <c r="K32" s="16"/>
      <c r="L32" s="16"/>
      <c r="M32" s="16"/>
    </row>
    <row r="33" spans="1:13" ht="17.25" customHeight="1" x14ac:dyDescent="0.3">
      <c r="A33" s="17"/>
      <c r="B33" s="16"/>
      <c r="C33" s="16"/>
      <c r="D33" s="16"/>
      <c r="E33" s="16"/>
      <c r="F33" s="16"/>
      <c r="G33" s="16"/>
      <c r="H33" s="16"/>
      <c r="I33" s="16"/>
      <c r="J33" s="16"/>
      <c r="K33" s="16"/>
      <c r="L33" s="16"/>
      <c r="M33" s="16"/>
    </row>
    <row r="34" spans="1:13" ht="17.25" customHeight="1" x14ac:dyDescent="0.3">
      <c r="A34" s="17"/>
      <c r="B34" s="16"/>
      <c r="C34" s="16"/>
      <c r="D34" s="16"/>
      <c r="E34" s="16"/>
      <c r="F34" s="16"/>
      <c r="G34" s="16"/>
      <c r="H34" s="16"/>
      <c r="I34" s="16"/>
      <c r="J34" s="16"/>
      <c r="K34" s="16"/>
      <c r="L34" s="16"/>
      <c r="M34" s="16"/>
    </row>
    <row r="35" spans="1:13" ht="17.25" customHeight="1" x14ac:dyDescent="0.25">
      <c r="A35" s="14"/>
      <c r="B35" s="16"/>
      <c r="C35" s="16"/>
      <c r="D35" s="16"/>
      <c r="E35" s="16"/>
      <c r="F35" s="16"/>
      <c r="G35" s="16"/>
      <c r="H35" s="16"/>
      <c r="I35" s="16"/>
      <c r="J35" s="16"/>
      <c r="K35" s="16"/>
      <c r="L35" s="16"/>
      <c r="M35" s="16"/>
    </row>
    <row r="36" spans="1:13" ht="27" customHeight="1" x14ac:dyDescent="0.3">
      <c r="A36" s="17"/>
      <c r="B36" s="18"/>
      <c r="C36" s="18"/>
      <c r="D36" s="18"/>
      <c r="E36" s="18"/>
      <c r="F36" s="18"/>
      <c r="G36" s="18"/>
      <c r="H36" s="18"/>
      <c r="I36" s="18"/>
      <c r="J36" s="18"/>
      <c r="K36" s="18"/>
      <c r="L36" s="18"/>
      <c r="M36" s="16"/>
    </row>
    <row r="37" spans="1:13" ht="27" customHeight="1" x14ac:dyDescent="0.3">
      <c r="A37" s="14"/>
      <c r="B37" s="18"/>
      <c r="C37" s="18"/>
      <c r="D37" s="18"/>
      <c r="E37" s="18"/>
      <c r="F37" s="18"/>
      <c r="G37" s="18"/>
      <c r="H37" s="18"/>
      <c r="I37" s="18"/>
      <c r="J37" s="18"/>
      <c r="K37" s="18"/>
      <c r="L37" s="18"/>
      <c r="M37" s="16"/>
    </row>
    <row r="38" spans="1:13" ht="27" x14ac:dyDescent="0.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D28D-5BEB-4E53-A928-FD40AF161ED4}">
  <sheetPr>
    <pageSetUpPr autoPageBreaks="0" fitToPage="1"/>
  </sheetPr>
  <dimension ref="A1:N45"/>
  <sheetViews>
    <sheetView showGridLines="0" zoomScaleNormal="100" zoomScaleSheetLayoutView="100" workbookViewId="0">
      <selection activeCell="H28" sqref="H28"/>
    </sheetView>
  </sheetViews>
  <sheetFormatPr defaultColWidth="9.1796875" defaultRowHeight="12.5" x14ac:dyDescent="0.25"/>
  <cols>
    <col min="1" max="1" width="5.26953125" style="58" customWidth="1"/>
    <col min="2" max="2" width="72.81640625" style="1" customWidth="1"/>
    <col min="3" max="3" width="5.453125" style="1" bestFit="1" customWidth="1"/>
    <col min="4" max="4" width="6.26953125" style="1" customWidth="1"/>
    <col min="5" max="5" width="60.81640625" style="1" customWidth="1"/>
    <col min="6" max="6" width="6.453125" style="1" bestFit="1" customWidth="1"/>
    <col min="7" max="7" width="13.26953125" style="1" customWidth="1"/>
    <col min="8" max="16384" width="9.1796875" style="1"/>
  </cols>
  <sheetData>
    <row r="1" spans="1:7" x14ac:dyDescent="0.25">
      <c r="A1" s="20"/>
      <c r="B1" s="21"/>
      <c r="C1" s="22"/>
      <c r="D1" s="22"/>
      <c r="E1" s="22"/>
      <c r="F1" s="22"/>
      <c r="G1" s="23"/>
    </row>
    <row r="2" spans="1:7" ht="15" x14ac:dyDescent="0.3">
      <c r="A2" s="24" t="s">
        <v>2</v>
      </c>
      <c r="C2" s="25"/>
      <c r="D2" s="25"/>
      <c r="E2" s="25"/>
      <c r="G2" s="26"/>
    </row>
    <row r="3" spans="1:7" x14ac:dyDescent="0.25">
      <c r="A3" s="27"/>
      <c r="B3" s="28"/>
      <c r="G3" s="26"/>
    </row>
    <row r="4" spans="1:7" ht="13" thickBot="1" x14ac:dyDescent="0.3">
      <c r="A4" s="29"/>
      <c r="C4" s="30"/>
      <c r="D4" s="30"/>
      <c r="E4" s="30"/>
      <c r="F4" s="31"/>
      <c r="G4" s="32"/>
    </row>
    <row r="5" spans="1:7" x14ac:dyDescent="0.25">
      <c r="A5" s="20"/>
      <c r="B5" s="33"/>
      <c r="C5" s="34"/>
      <c r="D5" s="34"/>
      <c r="E5" s="34"/>
      <c r="F5" s="35"/>
      <c r="G5" s="36"/>
    </row>
    <row r="6" spans="1:7" x14ac:dyDescent="0.25">
      <c r="A6" s="37"/>
      <c r="B6" s="38"/>
      <c r="C6" s="39" t="s">
        <v>3</v>
      </c>
      <c r="D6" s="38"/>
      <c r="E6" s="40"/>
      <c r="F6" s="39" t="s">
        <v>3</v>
      </c>
      <c r="G6" s="26"/>
    </row>
    <row r="7" spans="1:7" x14ac:dyDescent="0.25">
      <c r="A7" s="37"/>
      <c r="B7" s="38"/>
      <c r="D7" s="38"/>
      <c r="G7" s="26"/>
    </row>
    <row r="8" spans="1:7" x14ac:dyDescent="0.25">
      <c r="A8" s="37"/>
      <c r="B8" s="41" t="s">
        <v>4</v>
      </c>
      <c r="C8" s="42">
        <v>1</v>
      </c>
      <c r="D8" s="38"/>
      <c r="E8" s="41" t="s">
        <v>5</v>
      </c>
      <c r="F8" s="42"/>
      <c r="G8" s="26"/>
    </row>
    <row r="9" spans="1:7" x14ac:dyDescent="0.25">
      <c r="A9" s="37"/>
      <c r="B9" s="43" t="s">
        <v>6</v>
      </c>
      <c r="C9" s="42">
        <v>3</v>
      </c>
      <c r="D9" s="38"/>
      <c r="E9" s="43" t="s">
        <v>7</v>
      </c>
      <c r="F9" s="42"/>
      <c r="G9" s="26"/>
    </row>
    <row r="10" spans="1:7" x14ac:dyDescent="0.25">
      <c r="A10" s="37"/>
      <c r="B10" s="44"/>
      <c r="C10" s="45"/>
      <c r="D10" s="38"/>
      <c r="E10" s="46" t="s">
        <v>8</v>
      </c>
      <c r="F10" s="42">
        <v>30</v>
      </c>
      <c r="G10" s="26"/>
    </row>
    <row r="11" spans="1:7" x14ac:dyDescent="0.25">
      <c r="A11" s="37"/>
      <c r="B11" s="43"/>
      <c r="C11" s="42"/>
      <c r="D11" s="38"/>
      <c r="E11" s="46" t="s">
        <v>9</v>
      </c>
      <c r="F11" s="42">
        <v>31</v>
      </c>
      <c r="G11" s="26"/>
    </row>
    <row r="12" spans="1:7" x14ac:dyDescent="0.25">
      <c r="A12" s="37"/>
      <c r="D12" s="38"/>
      <c r="E12" s="46" t="s">
        <v>10</v>
      </c>
      <c r="F12" s="42">
        <v>32</v>
      </c>
      <c r="G12" s="26"/>
    </row>
    <row r="13" spans="1:7" x14ac:dyDescent="0.25">
      <c r="A13" s="37"/>
      <c r="B13" s="43" t="s">
        <v>11</v>
      </c>
      <c r="C13" s="42"/>
      <c r="D13" s="38"/>
      <c r="F13" s="42"/>
      <c r="G13" s="26"/>
    </row>
    <row r="14" spans="1:7" x14ac:dyDescent="0.25">
      <c r="A14" s="37"/>
      <c r="B14" s="44" t="s">
        <v>12</v>
      </c>
      <c r="C14" s="42">
        <v>9</v>
      </c>
      <c r="D14" s="38"/>
      <c r="E14" s="43"/>
      <c r="F14" s="42"/>
      <c r="G14" s="26"/>
    </row>
    <row r="15" spans="1:7" x14ac:dyDescent="0.25">
      <c r="A15" s="37"/>
      <c r="B15" s="44" t="s">
        <v>13</v>
      </c>
      <c r="C15" s="42">
        <v>10</v>
      </c>
      <c r="D15" s="38"/>
      <c r="E15" s="41" t="s">
        <v>14</v>
      </c>
      <c r="F15" s="42"/>
      <c r="G15" s="26"/>
    </row>
    <row r="16" spans="1:7" x14ac:dyDescent="0.25">
      <c r="A16" s="37"/>
      <c r="B16" s="44" t="s">
        <v>15</v>
      </c>
      <c r="C16" s="42">
        <v>11</v>
      </c>
      <c r="D16" s="38"/>
      <c r="E16" s="47" t="s">
        <v>16</v>
      </c>
      <c r="F16" s="42">
        <v>33</v>
      </c>
      <c r="G16" s="26"/>
    </row>
    <row r="17" spans="1:7" x14ac:dyDescent="0.25">
      <c r="A17" s="37"/>
      <c r="B17" s="44" t="s">
        <v>17</v>
      </c>
      <c r="C17" s="42">
        <v>12</v>
      </c>
      <c r="D17" s="38"/>
      <c r="E17" s="47"/>
      <c r="F17" s="42"/>
      <c r="G17" s="26"/>
    </row>
    <row r="18" spans="1:7" x14ac:dyDescent="0.25">
      <c r="A18" s="48"/>
      <c r="B18" s="47"/>
      <c r="C18" s="42"/>
      <c r="D18" s="38"/>
      <c r="E18" s="41" t="s">
        <v>18</v>
      </c>
      <c r="G18" s="26"/>
    </row>
    <row r="19" spans="1:7" x14ac:dyDescent="0.25">
      <c r="A19" s="48"/>
      <c r="B19" s="41" t="s">
        <v>19</v>
      </c>
      <c r="C19" s="42"/>
      <c r="D19" s="38"/>
      <c r="E19" s="47" t="s">
        <v>20</v>
      </c>
      <c r="F19" s="42">
        <v>34</v>
      </c>
      <c r="G19" s="26"/>
    </row>
    <row r="20" spans="1:7" x14ac:dyDescent="0.25">
      <c r="A20" s="48"/>
      <c r="B20" s="44" t="s">
        <v>21</v>
      </c>
      <c r="C20" s="42">
        <v>13</v>
      </c>
      <c r="D20" s="38"/>
      <c r="E20" s="47"/>
      <c r="F20" s="42"/>
      <c r="G20" s="26"/>
    </row>
    <row r="21" spans="1:7" x14ac:dyDescent="0.25">
      <c r="A21" s="48"/>
      <c r="B21" s="44" t="s">
        <v>22</v>
      </c>
      <c r="C21" s="42">
        <v>17</v>
      </c>
      <c r="D21" s="38"/>
      <c r="F21" s="42"/>
      <c r="G21" s="26"/>
    </row>
    <row r="22" spans="1:7" x14ac:dyDescent="0.25">
      <c r="A22" s="48"/>
      <c r="B22" s="47" t="s">
        <v>23</v>
      </c>
      <c r="C22" s="42">
        <v>20</v>
      </c>
      <c r="D22" s="38"/>
      <c r="E22" s="41" t="s">
        <v>24</v>
      </c>
      <c r="F22" s="42">
        <v>36</v>
      </c>
      <c r="G22" s="26"/>
    </row>
    <row r="23" spans="1:7" x14ac:dyDescent="0.25">
      <c r="A23" s="48"/>
      <c r="B23" s="47" t="s">
        <v>25</v>
      </c>
      <c r="C23" s="42">
        <v>23</v>
      </c>
      <c r="D23" s="38"/>
      <c r="E23" s="41"/>
      <c r="F23" s="42"/>
      <c r="G23" s="26"/>
    </row>
    <row r="24" spans="1:7" x14ac:dyDescent="0.25">
      <c r="A24" s="37"/>
      <c r="B24" s="44" t="s">
        <v>26</v>
      </c>
      <c r="C24" s="42">
        <v>29</v>
      </c>
      <c r="D24" s="38"/>
      <c r="E24" s="43" t="s">
        <v>27</v>
      </c>
      <c r="F24" s="42">
        <v>37</v>
      </c>
      <c r="G24" s="26"/>
    </row>
    <row r="25" spans="1:7" x14ac:dyDescent="0.25">
      <c r="A25" s="37"/>
      <c r="B25" s="47"/>
      <c r="C25" s="42"/>
      <c r="D25" s="38"/>
      <c r="E25" s="49"/>
      <c r="F25" s="50"/>
      <c r="G25" s="26"/>
    </row>
    <row r="26" spans="1:7" x14ac:dyDescent="0.25">
      <c r="A26" s="37"/>
      <c r="B26" s="44"/>
      <c r="C26" s="42"/>
      <c r="D26" s="38"/>
      <c r="F26" s="42"/>
      <c r="G26" s="26"/>
    </row>
    <row r="27" spans="1:7" x14ac:dyDescent="0.25">
      <c r="A27" s="37"/>
      <c r="B27" s="44"/>
      <c r="C27" s="42"/>
      <c r="D27" s="38"/>
      <c r="G27" s="26"/>
    </row>
    <row r="28" spans="1:7" x14ac:dyDescent="0.25">
      <c r="A28" s="37"/>
      <c r="C28" s="42"/>
      <c r="D28" s="38"/>
      <c r="G28" s="26"/>
    </row>
    <row r="29" spans="1:7" x14ac:dyDescent="0.25">
      <c r="A29" s="51"/>
      <c r="B29" s="49"/>
      <c r="C29" s="49"/>
      <c r="D29" s="52"/>
      <c r="G29" s="53"/>
    </row>
    <row r="30" spans="1:7" x14ac:dyDescent="0.25">
      <c r="A30" s="37"/>
      <c r="B30" s="44"/>
      <c r="C30" s="42"/>
      <c r="D30" s="38"/>
      <c r="F30" s="42"/>
      <c r="G30" s="26"/>
    </row>
    <row r="31" spans="1:7" x14ac:dyDescent="0.25">
      <c r="A31" s="37"/>
      <c r="B31" s="44"/>
      <c r="C31" s="42"/>
      <c r="D31" s="38"/>
      <c r="F31" s="42"/>
      <c r="G31" s="26"/>
    </row>
    <row r="32" spans="1:7" x14ac:dyDescent="0.25">
      <c r="A32" s="37"/>
      <c r="B32" s="44"/>
      <c r="C32" s="42"/>
      <c r="D32" s="38"/>
      <c r="F32" s="42"/>
      <c r="G32" s="26"/>
    </row>
    <row r="33" spans="1:14" x14ac:dyDescent="0.25">
      <c r="A33" s="37"/>
      <c r="B33" s="44"/>
      <c r="C33" s="42"/>
      <c r="D33" s="38"/>
      <c r="F33" s="42"/>
      <c r="G33" s="26"/>
    </row>
    <row r="34" spans="1:14" x14ac:dyDescent="0.25">
      <c r="A34" s="37"/>
      <c r="B34" s="44"/>
      <c r="C34" s="42"/>
      <c r="D34" s="38"/>
      <c r="F34" s="42"/>
      <c r="G34" s="26"/>
    </row>
    <row r="35" spans="1:14" ht="20.25" customHeight="1" x14ac:dyDescent="0.25">
      <c r="A35" s="37"/>
      <c r="B35" s="38"/>
      <c r="D35" s="38"/>
      <c r="G35" s="26"/>
      <c r="H35" s="49"/>
      <c r="I35" s="49"/>
      <c r="J35" s="49"/>
      <c r="K35" s="49"/>
      <c r="L35" s="49"/>
      <c r="M35" s="49"/>
      <c r="N35" s="49"/>
    </row>
    <row r="36" spans="1:14" x14ac:dyDescent="0.25">
      <c r="A36" s="37"/>
      <c r="D36" s="38"/>
      <c r="G36" s="26"/>
    </row>
    <row r="37" spans="1:14" x14ac:dyDescent="0.25">
      <c r="A37" s="37"/>
      <c r="D37" s="38"/>
      <c r="G37" s="26"/>
    </row>
    <row r="38" spans="1:14" x14ac:dyDescent="0.25">
      <c r="A38" s="37"/>
      <c r="D38" s="38"/>
      <c r="G38" s="26"/>
    </row>
    <row r="39" spans="1:14" x14ac:dyDescent="0.25">
      <c r="A39" s="37"/>
      <c r="D39" s="38"/>
      <c r="G39" s="26"/>
    </row>
    <row r="40" spans="1:14" x14ac:dyDescent="0.25">
      <c r="A40" s="37"/>
      <c r="D40" s="38"/>
      <c r="G40" s="26"/>
    </row>
    <row r="41" spans="1:14" x14ac:dyDescent="0.25">
      <c r="A41" s="37"/>
      <c r="D41" s="38"/>
      <c r="G41" s="26"/>
    </row>
    <row r="42" spans="1:14" x14ac:dyDescent="0.25">
      <c r="A42" s="37"/>
      <c r="D42" s="38"/>
      <c r="G42" s="26"/>
    </row>
    <row r="43" spans="1:14" x14ac:dyDescent="0.25">
      <c r="A43" s="48"/>
      <c r="G43" s="26"/>
    </row>
    <row r="44" spans="1:14" x14ac:dyDescent="0.25">
      <c r="A44" s="54"/>
      <c r="G44" s="26"/>
    </row>
    <row r="45" spans="1:14" ht="13" thickBot="1" x14ac:dyDescent="0.3">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71E72-DA5D-47A7-9036-7D242ED8F366}">
  <sheetPr>
    <pageSetUpPr fitToPage="1"/>
  </sheetPr>
  <dimension ref="A1:AX286"/>
  <sheetViews>
    <sheetView showGridLines="0" zoomScaleNormal="100" zoomScaleSheetLayoutView="85" workbookViewId="0">
      <selection activeCell="H28" sqref="H28"/>
    </sheetView>
  </sheetViews>
  <sheetFormatPr defaultColWidth="9.1796875" defaultRowHeight="14" x14ac:dyDescent="0.3"/>
  <cols>
    <col min="1" max="1" width="18" style="63" customWidth="1"/>
    <col min="2" max="3" width="16.1796875" style="63" customWidth="1"/>
    <col min="4" max="4" width="17" style="63" customWidth="1"/>
    <col min="5" max="5" width="23.54296875" style="63" customWidth="1"/>
    <col min="6" max="6" width="2.7265625" style="63" customWidth="1"/>
    <col min="7" max="9" width="16.1796875" style="63" customWidth="1"/>
    <col min="10" max="10" width="21.81640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1796875" style="63"/>
    <col min="51" max="51" width="10.453125" style="63" bestFit="1" customWidth="1"/>
    <col min="52" max="16384" width="9.179687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28</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73"/>
      <c r="B42" s="74"/>
      <c r="C42" s="74"/>
      <c r="D42" s="74"/>
      <c r="E42" s="75"/>
      <c r="F42" s="93"/>
      <c r="G42" s="90"/>
      <c r="H42" s="90"/>
      <c r="I42" s="90"/>
      <c r="J42" s="90"/>
      <c r="K42" s="91"/>
    </row>
    <row r="43" spans="1:19" x14ac:dyDescent="0.3">
      <c r="A43" s="73"/>
      <c r="B43" s="74"/>
      <c r="C43" s="74"/>
      <c r="D43" s="74"/>
      <c r="E43" s="75"/>
      <c r="F43" s="73"/>
      <c r="G43" s="74"/>
      <c r="H43" s="74"/>
      <c r="I43" s="74"/>
      <c r="J43" s="74"/>
      <c r="K43" s="75"/>
      <c r="S43" s="120"/>
    </row>
    <row r="44" spans="1:19" ht="14.5" thickBot="1" x14ac:dyDescent="0.35">
      <c r="A44" s="121"/>
      <c r="B44" s="122"/>
      <c r="C44" s="122"/>
      <c r="D44" s="122"/>
      <c r="E44" s="123"/>
      <c r="F44" s="124"/>
      <c r="G44" s="122"/>
      <c r="H44" s="122"/>
      <c r="I44" s="122"/>
      <c r="J44" s="125"/>
      <c r="K44" s="126"/>
      <c r="R44" s="127"/>
    </row>
    <row r="48" spans="1:19" x14ac:dyDescent="0.3">
      <c r="E48" s="128"/>
      <c r="K48" s="128"/>
    </row>
    <row r="50" spans="18:18" x14ac:dyDescent="0.3">
      <c r="R50" s="129"/>
    </row>
    <row r="285" spans="50:50" x14ac:dyDescent="0.3">
      <c r="AX285" s="130"/>
    </row>
    <row r="286" spans="50:50" x14ac:dyDescent="0.3">
      <c r="AX286" s="130"/>
    </row>
  </sheetData>
  <printOptions horizontalCentered="1"/>
  <pageMargins left="0.25" right="0.25" top="0.25" bottom="0" header="0" footer="0"/>
  <pageSetup scale="72" firstPageNumber="5" orientation="landscape" useFirstPageNumber="1" r:id="rId1"/>
  <headerFooter>
    <oddFooter>&amp;C&amp;"Calibri,Regular"&amp;11&amp;K000000Page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2B5AD-5D3A-46A4-9B86-613BEEED8A59}">
  <sheetPr>
    <pageSetUpPr fitToPage="1"/>
  </sheetPr>
  <dimension ref="A1:AX288"/>
  <sheetViews>
    <sheetView showGridLines="0" zoomScaleNormal="100" zoomScaleSheetLayoutView="85" workbookViewId="0">
      <selection activeCell="H28" sqref="H28"/>
    </sheetView>
  </sheetViews>
  <sheetFormatPr defaultColWidth="9.1796875" defaultRowHeight="14" x14ac:dyDescent="0.3"/>
  <cols>
    <col min="1" max="1" width="18" style="63" customWidth="1"/>
    <col min="2" max="3" width="16.1796875" style="63" customWidth="1"/>
    <col min="4" max="4" width="17" style="63" customWidth="1"/>
    <col min="5" max="5" width="23.54296875" style="63" customWidth="1"/>
    <col min="6" max="6" width="2.7265625" style="63" customWidth="1"/>
    <col min="7" max="9" width="16.1796875" style="63" customWidth="1"/>
    <col min="10" max="10" width="21.81640625" style="63" customWidth="1"/>
    <col min="11" max="11" width="26" style="63" customWidth="1"/>
    <col min="12" max="12" width="16.26953125" style="63" customWidth="1"/>
    <col min="13" max="13" width="9.54296875" style="63" customWidth="1"/>
    <col min="14" max="14" width="3" style="63" customWidth="1"/>
    <col min="15" max="15" width="20" style="63" bestFit="1" customWidth="1"/>
    <col min="16" max="16" width="2.7265625" style="63" customWidth="1"/>
    <col min="17" max="17" width="9.7265625" style="63" customWidth="1"/>
    <col min="18" max="18" width="3.54296875" style="63" customWidth="1"/>
    <col min="19" max="19" width="9" style="63" customWidth="1"/>
    <col min="20" max="50" width="9.1796875" style="63"/>
    <col min="51" max="51" width="10.453125" style="63" bestFit="1" customWidth="1"/>
    <col min="52" max="16384" width="9.1796875" style="63"/>
  </cols>
  <sheetData>
    <row r="1" spans="1:26" s="64" customFormat="1" ht="14.25" customHeight="1" x14ac:dyDescent="0.3">
      <c r="A1" s="59"/>
      <c r="B1" s="60"/>
      <c r="C1" s="60"/>
      <c r="D1" s="60"/>
      <c r="E1" s="60"/>
      <c r="F1" s="60"/>
      <c r="G1" s="60"/>
      <c r="H1" s="60"/>
      <c r="I1" s="61"/>
      <c r="J1" s="60"/>
      <c r="K1" s="62"/>
      <c r="L1" s="63"/>
      <c r="M1" s="63"/>
      <c r="N1" s="63"/>
      <c r="O1" s="63"/>
      <c r="P1" s="63"/>
      <c r="Q1" s="63"/>
      <c r="R1" s="63"/>
      <c r="S1" s="63"/>
      <c r="T1" s="63"/>
      <c r="U1" s="63"/>
    </row>
    <row r="2" spans="1:26" s="64" customFormat="1" ht="15" x14ac:dyDescent="0.3">
      <c r="A2" s="65" t="s">
        <v>29</v>
      </c>
      <c r="B2" s="63"/>
      <c r="C2" s="63"/>
      <c r="D2" s="63"/>
      <c r="E2" s="63"/>
      <c r="F2" s="63"/>
      <c r="G2" s="63"/>
      <c r="H2" s="63"/>
      <c r="I2" s="63"/>
      <c r="J2" s="63"/>
      <c r="K2" s="66"/>
      <c r="L2" s="63"/>
      <c r="M2" s="63"/>
      <c r="N2" s="63"/>
      <c r="O2" s="63"/>
      <c r="P2" s="63"/>
      <c r="Q2" s="63"/>
      <c r="R2" s="63"/>
      <c r="S2" s="63"/>
      <c r="T2" s="63"/>
      <c r="U2" s="63"/>
    </row>
    <row r="3" spans="1:26" s="64" customFormat="1" x14ac:dyDescent="0.3">
      <c r="A3" s="67"/>
      <c r="B3" s="63"/>
      <c r="C3" s="63"/>
      <c r="D3" s="63"/>
      <c r="E3" s="63"/>
      <c r="F3" s="63"/>
      <c r="G3" s="63"/>
      <c r="H3" s="63"/>
      <c r="I3" s="63"/>
      <c r="J3" s="63"/>
      <c r="K3" s="66"/>
      <c r="L3" s="63"/>
      <c r="M3" s="63"/>
      <c r="N3" s="63"/>
      <c r="O3" s="63"/>
      <c r="P3" s="63"/>
      <c r="Q3" s="63"/>
      <c r="R3" s="63"/>
      <c r="S3" s="63"/>
      <c r="T3" s="63"/>
      <c r="U3" s="63"/>
    </row>
    <row r="4" spans="1:26" s="64" customFormat="1" ht="14.5" thickBot="1" x14ac:dyDescent="0.35">
      <c r="A4" s="67"/>
      <c r="B4" s="63"/>
      <c r="C4" s="63"/>
      <c r="D4" s="63"/>
      <c r="E4" s="63"/>
      <c r="F4" s="63"/>
      <c r="G4" s="63"/>
      <c r="H4" s="63"/>
      <c r="I4" s="63"/>
      <c r="J4" s="63"/>
      <c r="K4" s="66"/>
      <c r="L4" s="63"/>
      <c r="M4" s="63"/>
      <c r="N4" s="63"/>
      <c r="O4" s="63"/>
      <c r="P4" s="63"/>
      <c r="Q4" s="63"/>
      <c r="R4" s="63"/>
      <c r="S4" s="63"/>
      <c r="T4" s="63"/>
      <c r="U4" s="63"/>
    </row>
    <row r="5" spans="1:26" x14ac:dyDescent="0.3">
      <c r="A5" s="68"/>
      <c r="B5" s="69"/>
      <c r="C5" s="69"/>
      <c r="D5" s="69"/>
      <c r="E5" s="70"/>
      <c r="F5" s="71"/>
      <c r="G5" s="72"/>
      <c r="H5" s="60"/>
      <c r="I5" s="60"/>
      <c r="J5" s="60"/>
      <c r="K5" s="62"/>
    </row>
    <row r="6" spans="1:26" x14ac:dyDescent="0.3">
      <c r="A6" s="73"/>
      <c r="B6" s="74"/>
      <c r="C6" s="74"/>
      <c r="D6" s="74"/>
      <c r="E6" s="75"/>
      <c r="F6" s="76"/>
      <c r="G6" s="77"/>
      <c r="H6" s="77"/>
      <c r="I6" s="77"/>
      <c r="J6" s="77"/>
      <c r="K6" s="78"/>
    </row>
    <row r="7" spans="1:26" x14ac:dyDescent="0.3">
      <c r="A7" s="73"/>
      <c r="B7" s="74"/>
      <c r="C7" s="74"/>
      <c r="D7" s="74"/>
      <c r="E7" s="75"/>
      <c r="F7" s="76"/>
      <c r="G7" s="79"/>
      <c r="I7" s="77"/>
      <c r="J7" s="77"/>
      <c r="K7" s="78"/>
    </row>
    <row r="8" spans="1:26" x14ac:dyDescent="0.3">
      <c r="A8" s="67"/>
      <c r="E8" s="66"/>
      <c r="F8" s="76"/>
      <c r="G8" s="77"/>
      <c r="H8" s="79"/>
      <c r="I8" s="79"/>
      <c r="J8" s="79"/>
      <c r="K8" s="80"/>
    </row>
    <row r="9" spans="1:26" x14ac:dyDescent="0.3">
      <c r="A9" s="81"/>
      <c r="B9" s="82"/>
      <c r="C9" s="82"/>
      <c r="D9" s="82"/>
      <c r="E9" s="83"/>
      <c r="F9" s="84"/>
      <c r="G9" s="79"/>
      <c r="H9" s="79"/>
      <c r="I9" s="79"/>
      <c r="J9" s="79"/>
      <c r="K9" s="80"/>
      <c r="S9" s="85"/>
      <c r="Y9" s="86"/>
      <c r="Z9" s="86"/>
    </row>
    <row r="10" spans="1:26" x14ac:dyDescent="0.3">
      <c r="A10" s="81"/>
      <c r="B10" s="82"/>
      <c r="C10" s="82"/>
      <c r="D10" s="82"/>
      <c r="E10" s="83"/>
      <c r="F10" s="76"/>
      <c r="G10" s="77"/>
      <c r="H10" s="79"/>
      <c r="I10" s="79"/>
      <c r="J10" s="79"/>
      <c r="K10" s="80"/>
      <c r="M10" s="49"/>
      <c r="Y10" s="87"/>
    </row>
    <row r="11" spans="1:26" x14ac:dyDescent="0.3">
      <c r="A11" s="81"/>
      <c r="B11" s="82"/>
      <c r="C11" s="82"/>
      <c r="D11" s="82"/>
      <c r="E11" s="83"/>
      <c r="F11" s="67"/>
      <c r="K11" s="66"/>
      <c r="M11" s="1"/>
      <c r="S11" s="85"/>
      <c r="Y11" s="88"/>
      <c r="Z11" s="88"/>
    </row>
    <row r="12" spans="1:26" x14ac:dyDescent="0.3">
      <c r="A12" s="81"/>
      <c r="B12" s="82"/>
      <c r="C12" s="82"/>
      <c r="D12" s="82"/>
      <c r="E12" s="83"/>
      <c r="F12" s="76"/>
      <c r="G12" s="77"/>
      <c r="H12" s="77"/>
      <c r="I12" s="77"/>
      <c r="J12" s="77"/>
      <c r="K12" s="78"/>
      <c r="M12" s="1"/>
      <c r="S12" s="85"/>
      <c r="Y12" s="89"/>
      <c r="Z12" s="89"/>
    </row>
    <row r="13" spans="1:26" x14ac:dyDescent="0.3">
      <c r="A13" s="67"/>
      <c r="E13" s="66"/>
      <c r="F13" s="76"/>
      <c r="G13" s="79"/>
      <c r="H13" s="77"/>
      <c r="I13" s="77"/>
      <c r="J13" s="77"/>
      <c r="K13" s="78"/>
      <c r="S13" s="85"/>
      <c r="Y13" s="89"/>
      <c r="Z13" s="89"/>
    </row>
    <row r="14" spans="1:26" x14ac:dyDescent="0.3">
      <c r="A14" s="73"/>
      <c r="B14" s="90"/>
      <c r="C14" s="90"/>
      <c r="D14" s="90"/>
      <c r="E14" s="91"/>
      <c r="F14" s="76"/>
      <c r="G14" s="79"/>
      <c r="H14" s="77"/>
      <c r="I14" s="77"/>
      <c r="J14" s="77"/>
      <c r="K14" s="78"/>
      <c r="Y14" s="92"/>
    </row>
    <row r="15" spans="1:26" x14ac:dyDescent="0.3">
      <c r="A15" s="93"/>
      <c r="B15" s="90"/>
      <c r="C15" s="90"/>
      <c r="D15" s="90"/>
      <c r="E15" s="91"/>
      <c r="F15" s="76"/>
      <c r="G15" s="79"/>
      <c r="H15" s="77"/>
      <c r="I15" s="77"/>
      <c r="J15" s="77"/>
      <c r="K15" s="78"/>
      <c r="Y15" s="94"/>
      <c r="Z15" s="94"/>
    </row>
    <row r="16" spans="1:26" x14ac:dyDescent="0.3">
      <c r="A16" s="67"/>
      <c r="E16" s="66"/>
      <c r="F16" s="95"/>
      <c r="G16" s="96"/>
      <c r="H16" s="97"/>
      <c r="I16" s="97"/>
      <c r="J16" s="97"/>
      <c r="K16" s="98"/>
      <c r="Y16" s="94"/>
      <c r="Z16" s="94"/>
    </row>
    <row r="17" spans="1:26" x14ac:dyDescent="0.3">
      <c r="A17" s="73"/>
      <c r="B17" s="74"/>
      <c r="C17" s="74"/>
      <c r="D17" s="74"/>
      <c r="E17" s="75"/>
      <c r="F17" s="99"/>
      <c r="G17" s="97"/>
      <c r="H17" s="97"/>
      <c r="I17" s="97"/>
      <c r="J17" s="97"/>
      <c r="K17" s="98"/>
      <c r="Y17" s="87"/>
      <c r="Z17" s="87"/>
    </row>
    <row r="18" spans="1:26" x14ac:dyDescent="0.3">
      <c r="A18" s="73"/>
      <c r="B18" s="74"/>
      <c r="C18" s="74"/>
      <c r="D18" s="74"/>
      <c r="E18" s="75"/>
      <c r="F18" s="100"/>
      <c r="G18" s="101"/>
      <c r="K18" s="66"/>
      <c r="Y18" s="102"/>
      <c r="Z18" s="102"/>
    </row>
    <row r="19" spans="1:26" x14ac:dyDescent="0.3">
      <c r="A19" s="67"/>
      <c r="E19" s="66"/>
      <c r="F19" s="76"/>
      <c r="G19" s="77"/>
      <c r="H19" s="103"/>
      <c r="I19" s="103"/>
      <c r="J19" s="103"/>
      <c r="K19" s="104"/>
      <c r="Y19" s="102"/>
      <c r="Z19" s="102"/>
    </row>
    <row r="20" spans="1:26" x14ac:dyDescent="0.3">
      <c r="A20" s="73"/>
      <c r="B20" s="90"/>
      <c r="C20" s="90"/>
      <c r="D20" s="90"/>
      <c r="E20" s="91"/>
      <c r="F20" s="105"/>
      <c r="G20" s="90"/>
      <c r="H20" s="103"/>
      <c r="I20" s="103"/>
      <c r="J20" s="103"/>
      <c r="K20" s="104"/>
    </row>
    <row r="21" spans="1:26" x14ac:dyDescent="0.3">
      <c r="A21" s="93"/>
      <c r="B21" s="90"/>
      <c r="C21" s="90"/>
      <c r="D21" s="90"/>
      <c r="E21" s="91"/>
      <c r="F21" s="76"/>
      <c r="G21" s="77"/>
      <c r="H21" s="79"/>
      <c r="I21" s="79"/>
      <c r="J21" s="79"/>
      <c r="K21" s="80"/>
    </row>
    <row r="22" spans="1:26" x14ac:dyDescent="0.3">
      <c r="A22" s="93"/>
      <c r="B22" s="90"/>
      <c r="C22" s="90"/>
      <c r="D22" s="90"/>
      <c r="E22" s="91"/>
      <c r="F22" s="84"/>
      <c r="G22" s="79"/>
      <c r="H22" s="79"/>
      <c r="I22" s="79"/>
      <c r="J22" s="79"/>
      <c r="K22" s="80"/>
    </row>
    <row r="23" spans="1:26" x14ac:dyDescent="0.3">
      <c r="A23" s="67"/>
      <c r="E23" s="66"/>
      <c r="F23" s="76"/>
      <c r="G23" s="77"/>
      <c r="H23" s="79"/>
      <c r="I23" s="79"/>
      <c r="J23" s="79"/>
      <c r="K23" s="80"/>
    </row>
    <row r="24" spans="1:26" x14ac:dyDescent="0.3">
      <c r="A24" s="73"/>
      <c r="B24" s="74"/>
      <c r="C24" s="74"/>
      <c r="D24" s="74"/>
      <c r="E24" s="75"/>
      <c r="F24" s="84"/>
      <c r="G24" s="79"/>
      <c r="H24" s="79"/>
      <c r="I24" s="79"/>
      <c r="J24" s="79"/>
      <c r="K24" s="80"/>
    </row>
    <row r="25" spans="1:26" x14ac:dyDescent="0.3">
      <c r="A25" s="73"/>
      <c r="B25" s="74"/>
      <c r="C25" s="74"/>
      <c r="D25" s="74"/>
      <c r="E25" s="75"/>
      <c r="F25" s="106"/>
      <c r="G25" s="79"/>
      <c r="H25" s="79"/>
      <c r="I25" s="79"/>
      <c r="J25" s="79"/>
      <c r="K25" s="80"/>
    </row>
    <row r="26" spans="1:26" x14ac:dyDescent="0.3">
      <c r="A26" s="93"/>
      <c r="B26" s="90"/>
      <c r="C26" s="90"/>
      <c r="D26" s="90"/>
      <c r="E26" s="91"/>
      <c r="F26" s="67"/>
      <c r="K26" s="66"/>
    </row>
    <row r="27" spans="1:26" x14ac:dyDescent="0.3">
      <c r="A27" s="73"/>
      <c r="B27" s="74"/>
      <c r="C27" s="74"/>
      <c r="D27" s="74"/>
      <c r="E27" s="75"/>
      <c r="F27" s="100"/>
      <c r="G27" s="101"/>
      <c r="K27" s="66"/>
    </row>
    <row r="28" spans="1:26" x14ac:dyDescent="0.3">
      <c r="A28" s="73"/>
      <c r="B28" s="74"/>
      <c r="C28" s="74"/>
      <c r="D28" s="74"/>
      <c r="E28" s="75"/>
      <c r="F28" s="100"/>
      <c r="G28" s="107"/>
      <c r="K28" s="66"/>
    </row>
    <row r="29" spans="1:26" x14ac:dyDescent="0.3">
      <c r="A29" s="73"/>
      <c r="B29" s="74"/>
      <c r="C29" s="74"/>
      <c r="D29" s="74"/>
      <c r="E29" s="75"/>
      <c r="F29" s="67"/>
      <c r="K29" s="66"/>
    </row>
    <row r="30" spans="1:26" x14ac:dyDescent="0.3">
      <c r="A30" s="67"/>
      <c r="E30" s="66"/>
      <c r="F30" s="67"/>
      <c r="K30" s="66"/>
    </row>
    <row r="31" spans="1:26" x14ac:dyDescent="0.3">
      <c r="A31" s="73"/>
      <c r="B31" s="90"/>
      <c r="C31" s="90"/>
      <c r="D31" s="90"/>
      <c r="E31" s="91"/>
      <c r="F31" s="73"/>
      <c r="G31" s="74"/>
      <c r="H31" s="74"/>
      <c r="I31" s="74"/>
      <c r="J31" s="74"/>
      <c r="K31" s="75"/>
    </row>
    <row r="32" spans="1:26" x14ac:dyDescent="0.3">
      <c r="A32" s="93"/>
      <c r="B32" s="90"/>
      <c r="C32" s="90"/>
      <c r="D32" s="90"/>
      <c r="E32" s="91"/>
      <c r="F32" s="73"/>
      <c r="G32" s="74"/>
      <c r="H32" s="74"/>
      <c r="I32" s="74"/>
      <c r="J32" s="74"/>
      <c r="K32" s="75"/>
      <c r="S32" s="108"/>
      <c r="U32" s="108"/>
    </row>
    <row r="33" spans="1:19" x14ac:dyDescent="0.3">
      <c r="A33" s="109"/>
      <c r="B33" s="110"/>
      <c r="C33" s="110"/>
      <c r="D33" s="110"/>
      <c r="E33" s="111"/>
      <c r="F33" s="112"/>
      <c r="G33" s="113"/>
      <c r="H33" s="113"/>
      <c r="I33" s="113"/>
      <c r="J33" s="113"/>
      <c r="K33" s="114"/>
      <c r="L33" s="110"/>
      <c r="M33" s="110"/>
      <c r="N33" s="110"/>
      <c r="O33" s="115"/>
    </row>
    <row r="34" spans="1:19" x14ac:dyDescent="0.3">
      <c r="A34" s="116"/>
      <c r="B34" s="117"/>
      <c r="C34" s="117"/>
      <c r="D34" s="117"/>
      <c r="E34" s="118"/>
      <c r="F34" s="73"/>
      <c r="G34" s="74"/>
      <c r="H34" s="74"/>
      <c r="I34" s="74"/>
      <c r="J34" s="74"/>
      <c r="K34" s="75"/>
    </row>
    <row r="35" spans="1:19" x14ac:dyDescent="0.3">
      <c r="A35" s="116"/>
      <c r="B35" s="117"/>
      <c r="C35" s="117"/>
      <c r="D35" s="117"/>
      <c r="E35" s="118"/>
      <c r="F35" s="73"/>
      <c r="G35" s="74"/>
      <c r="H35" s="74"/>
      <c r="I35" s="74"/>
      <c r="J35" s="74"/>
      <c r="K35" s="75"/>
      <c r="Q35" s="115"/>
    </row>
    <row r="36" spans="1:19" x14ac:dyDescent="0.3">
      <c r="A36" s="116"/>
      <c r="B36" s="117"/>
      <c r="C36" s="117"/>
      <c r="D36" s="117"/>
      <c r="E36" s="118"/>
      <c r="F36" s="73"/>
      <c r="G36" s="74"/>
      <c r="H36" s="74"/>
      <c r="I36" s="74"/>
      <c r="J36" s="74"/>
      <c r="K36" s="75"/>
    </row>
    <row r="37" spans="1:19" x14ac:dyDescent="0.3">
      <c r="A37" s="67"/>
      <c r="B37" s="1"/>
      <c r="C37" s="1"/>
      <c r="D37" s="1"/>
      <c r="E37" s="119"/>
      <c r="F37" s="73"/>
      <c r="G37" s="74"/>
      <c r="H37" s="74"/>
      <c r="I37" s="74"/>
      <c r="J37" s="74"/>
      <c r="K37" s="75"/>
    </row>
    <row r="38" spans="1:19" x14ac:dyDescent="0.3">
      <c r="A38" s="73"/>
      <c r="B38" s="90"/>
      <c r="C38" s="90"/>
      <c r="D38" s="90"/>
      <c r="E38" s="91"/>
      <c r="F38" s="67"/>
      <c r="K38" s="66"/>
    </row>
    <row r="39" spans="1:19" x14ac:dyDescent="0.3">
      <c r="A39" s="93"/>
      <c r="B39" s="90"/>
      <c r="C39" s="90"/>
      <c r="D39" s="90"/>
      <c r="E39" s="91"/>
      <c r="F39" s="73"/>
      <c r="G39" s="74"/>
      <c r="H39" s="103"/>
      <c r="I39" s="103"/>
      <c r="J39" s="103"/>
      <c r="K39" s="104"/>
    </row>
    <row r="40" spans="1:19" x14ac:dyDescent="0.3">
      <c r="A40" s="93"/>
      <c r="B40" s="90"/>
      <c r="C40" s="90"/>
      <c r="D40" s="90"/>
      <c r="E40" s="91"/>
      <c r="F40" s="105"/>
      <c r="G40" s="103"/>
      <c r="H40" s="103"/>
      <c r="I40" s="103"/>
      <c r="J40" s="103"/>
      <c r="K40" s="104"/>
    </row>
    <row r="41" spans="1:19" x14ac:dyDescent="0.3">
      <c r="A41" s="67"/>
      <c r="E41" s="66"/>
      <c r="F41" s="105"/>
      <c r="G41" s="103"/>
      <c r="H41" s="103"/>
      <c r="I41" s="103"/>
      <c r="J41" s="103"/>
      <c r="K41" s="104"/>
    </row>
    <row r="42" spans="1:19" x14ac:dyDescent="0.3">
      <c r="A42" s="67"/>
      <c r="E42" s="66"/>
      <c r="F42" s="105"/>
      <c r="G42" s="103"/>
      <c r="H42" s="103"/>
      <c r="I42" s="103"/>
      <c r="J42" s="103"/>
      <c r="K42" s="104"/>
    </row>
    <row r="43" spans="1:19" x14ac:dyDescent="0.3">
      <c r="A43" s="67"/>
      <c r="E43" s="66"/>
      <c r="F43" s="105"/>
      <c r="G43" s="103"/>
      <c r="H43" s="103"/>
      <c r="I43" s="103"/>
      <c r="J43" s="103"/>
      <c r="K43" s="104"/>
    </row>
    <row r="44" spans="1:19" x14ac:dyDescent="0.3">
      <c r="A44" s="73"/>
      <c r="B44" s="74"/>
      <c r="C44" s="74"/>
      <c r="D44" s="74"/>
      <c r="E44" s="75"/>
      <c r="F44" s="93"/>
      <c r="G44" s="90"/>
      <c r="H44" s="90"/>
      <c r="I44" s="90"/>
      <c r="J44" s="90"/>
      <c r="K44" s="91"/>
    </row>
    <row r="45" spans="1:19" x14ac:dyDescent="0.3">
      <c r="A45" s="73"/>
      <c r="B45" s="74"/>
      <c r="C45" s="74"/>
      <c r="D45" s="74"/>
      <c r="E45" s="75"/>
      <c r="F45" s="73"/>
      <c r="G45" s="74"/>
      <c r="H45" s="74"/>
      <c r="I45" s="74"/>
      <c r="J45" s="74"/>
      <c r="K45" s="75"/>
      <c r="S45" s="120"/>
    </row>
    <row r="46" spans="1:19" ht="14.5" thickBot="1" x14ac:dyDescent="0.35">
      <c r="A46" s="121"/>
      <c r="B46" s="122"/>
      <c r="C46" s="122"/>
      <c r="D46" s="122"/>
      <c r="E46" s="123"/>
      <c r="F46" s="124"/>
      <c r="G46" s="122"/>
      <c r="H46" s="122"/>
      <c r="I46" s="122"/>
      <c r="J46" s="125"/>
      <c r="K46" s="126"/>
      <c r="R46" s="127"/>
    </row>
    <row r="50" spans="5:18" x14ac:dyDescent="0.3">
      <c r="E50" s="128"/>
      <c r="K50" s="128"/>
    </row>
    <row r="52" spans="5:18" x14ac:dyDescent="0.3">
      <c r="R52" s="129"/>
    </row>
    <row r="287" spans="50:50" x14ac:dyDescent="0.3">
      <c r="AX287" s="130"/>
    </row>
    <row r="288" spans="50:50" x14ac:dyDescent="0.3">
      <c r="AX288" s="130"/>
    </row>
  </sheetData>
  <printOptions horizontalCentered="1"/>
  <pageMargins left="0.25" right="0.25" top="0.25" bottom="0" header="0" footer="0"/>
  <pageSetup scale="72" firstPageNumber="5" orientation="landscape" useFirstPageNumber="1" r:id="rId1"/>
  <headerFooter>
    <oddFooter>&amp;C&amp;"Calibri,Regular"&amp;11&amp;K000000Page 2&amp;RNOTE TO READERS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118DA-92B2-4324-B526-F2F5FCA9E4B3}">
  <sheetPr>
    <pageSetUpPr fitToPage="1"/>
  </sheetPr>
  <dimension ref="A1:AB54"/>
  <sheetViews>
    <sheetView showGridLines="0" zoomScaleNormal="100" zoomScaleSheetLayoutView="100" workbookViewId="0">
      <pane xSplit="2" ySplit="7" topLeftCell="C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41" style="1" customWidth="1"/>
    <col min="2" max="2" width="46.1796875" style="1" customWidth="1"/>
    <col min="3" max="3" width="9" style="1" customWidth="1"/>
    <col min="4" max="4" width="1.7265625" style="1" customWidth="1"/>
    <col min="5" max="5" width="9.26953125" style="4" bestFit="1" customWidth="1"/>
    <col min="6" max="6" width="1.453125" style="4" customWidth="1"/>
    <col min="7" max="7" width="8.36328125" style="4" bestFit="1" customWidth="1"/>
    <col min="8" max="8" width="1.26953125" style="4" customWidth="1"/>
    <col min="9" max="9" width="8.6328125" style="4" customWidth="1"/>
    <col min="10" max="10" width="1.7265625" style="4" customWidth="1"/>
    <col min="11" max="11" width="9.1796875" style="4" customWidth="1"/>
    <col min="12" max="12" width="1.81640625" style="4" customWidth="1"/>
    <col min="13" max="13" width="8.81640625" style="4" customWidth="1"/>
    <col min="14" max="14" width="2.1796875" style="4" customWidth="1"/>
    <col min="15" max="15" width="8.54296875" style="4" bestFit="1" customWidth="1"/>
    <col min="16" max="16" width="2.1796875" style="1" customWidth="1" outlineLevel="1"/>
    <col min="17" max="17" width="9.26953125" style="1" customWidth="1" outlineLevel="1"/>
    <col min="18" max="18" width="1.54296875" style="1" customWidth="1" outlineLevel="1"/>
    <col min="19" max="19" width="9.453125" style="1" bestFit="1" customWidth="1" outlineLevel="1"/>
    <col min="20" max="20" width="2" style="1" customWidth="1" outlineLevel="1"/>
    <col min="21" max="21" width="8.81640625" style="1" customWidth="1" outlineLevel="1"/>
    <col min="22" max="22" width="1.54296875" style="1" customWidth="1" outlineLevel="1"/>
    <col min="23" max="23" width="9.7265625" style="1" customWidth="1" outlineLevel="1"/>
    <col min="24" max="24" width="0.26953125" style="1" customWidth="1"/>
    <col min="25" max="25" width="1.26953125" style="1" hidden="1" customWidth="1" outlineLevel="1"/>
    <col min="26" max="26" width="9.453125" style="1" hidden="1" customWidth="1" outlineLevel="1"/>
    <col min="27" max="27" width="1.26953125" style="1" customWidth="1" collapsed="1"/>
    <col min="28" max="28" width="7" style="1" customWidth="1"/>
    <col min="29" max="16384" width="9.1796875" style="1"/>
  </cols>
  <sheetData>
    <row r="1" spans="1:28" x14ac:dyDescent="0.25">
      <c r="A1" s="20"/>
      <c r="B1" s="21"/>
      <c r="C1" s="21"/>
      <c r="D1" s="21"/>
      <c r="E1" s="22"/>
      <c r="F1" s="22"/>
      <c r="G1" s="22"/>
      <c r="H1" s="22"/>
      <c r="I1" s="22"/>
      <c r="J1" s="22"/>
      <c r="K1" s="22"/>
      <c r="L1" s="22"/>
      <c r="M1" s="22"/>
      <c r="N1" s="22"/>
      <c r="O1" s="22"/>
      <c r="P1" s="22"/>
      <c r="Q1" s="22"/>
      <c r="R1" s="22"/>
      <c r="S1" s="22"/>
      <c r="T1" s="22"/>
      <c r="U1" s="22"/>
      <c r="V1" s="22"/>
      <c r="W1" s="22"/>
      <c r="X1" s="22"/>
      <c r="Y1" s="22"/>
      <c r="Z1" s="131" t="s">
        <v>973</v>
      </c>
      <c r="AA1" s="23"/>
    </row>
    <row r="2" spans="1:28" ht="15" customHeight="1" x14ac:dyDescent="0.3">
      <c r="A2" s="24" t="s">
        <v>30</v>
      </c>
      <c r="B2" s="28"/>
      <c r="C2" s="28"/>
      <c r="D2" s="28"/>
      <c r="E2" s="25"/>
      <c r="F2" s="25"/>
      <c r="G2" s="25"/>
      <c r="H2" s="25"/>
      <c r="I2" s="25"/>
      <c r="J2" s="25"/>
      <c r="K2" s="25"/>
      <c r="L2" s="25"/>
      <c r="M2" s="132"/>
      <c r="N2" s="132"/>
      <c r="O2" s="132"/>
      <c r="P2" s="133"/>
      <c r="Q2" s="133"/>
      <c r="R2" s="133"/>
      <c r="S2" s="133"/>
      <c r="T2" s="133"/>
      <c r="U2" s="133"/>
      <c r="V2" s="133"/>
      <c r="W2" s="133"/>
      <c r="X2" s="133"/>
      <c r="Y2" s="133"/>
      <c r="Z2" s="134" t="s">
        <v>31</v>
      </c>
      <c r="AA2" s="135"/>
      <c r="AB2" s="136"/>
    </row>
    <row r="3" spans="1:28" ht="15" customHeight="1" x14ac:dyDescent="0.25">
      <c r="A3" s="138" t="s">
        <v>32</v>
      </c>
      <c r="B3" s="28"/>
      <c r="C3" s="28"/>
      <c r="D3" s="28"/>
      <c r="E3" s="1"/>
      <c r="F3" s="1"/>
      <c r="G3" s="1"/>
      <c r="H3" s="1"/>
      <c r="I3" s="1"/>
      <c r="J3" s="1"/>
      <c r="K3" s="139"/>
      <c r="L3" s="1"/>
      <c r="M3" s="1"/>
      <c r="N3" s="1"/>
      <c r="O3" s="1"/>
      <c r="AA3" s="26"/>
    </row>
    <row r="4" spans="1:28" ht="15" customHeight="1" x14ac:dyDescent="0.3">
      <c r="A4" s="29"/>
      <c r="B4" s="28" t="s">
        <v>33</v>
      </c>
      <c r="C4" s="140" t="s">
        <v>972</v>
      </c>
      <c r="D4" s="117"/>
      <c r="E4" s="140" t="s">
        <v>972</v>
      </c>
      <c r="F4" s="141"/>
      <c r="G4" s="140" t="s">
        <v>972</v>
      </c>
      <c r="H4" s="141"/>
      <c r="I4" s="140" t="s">
        <v>972</v>
      </c>
      <c r="J4" s="141"/>
      <c r="K4" s="140" t="s">
        <v>973</v>
      </c>
      <c r="L4" s="140"/>
      <c r="M4" s="31" t="s">
        <v>982</v>
      </c>
      <c r="N4" s="31"/>
      <c r="O4" s="31" t="s">
        <v>982</v>
      </c>
      <c r="P4" s="142"/>
      <c r="Q4" s="140" t="s">
        <v>34</v>
      </c>
      <c r="R4" s="140"/>
      <c r="S4" s="140" t="s">
        <v>34</v>
      </c>
      <c r="T4" s="143"/>
      <c r="U4" s="31" t="s">
        <v>983</v>
      </c>
      <c r="V4" s="31"/>
      <c r="W4" s="31" t="s">
        <v>983</v>
      </c>
      <c r="X4" s="31"/>
      <c r="Y4" s="31"/>
      <c r="Z4" s="141" t="s">
        <v>35</v>
      </c>
      <c r="AA4" s="26"/>
    </row>
    <row r="5" spans="1:28" ht="15" customHeight="1" x14ac:dyDescent="0.3">
      <c r="A5" s="29"/>
      <c r="B5" s="28"/>
      <c r="C5" s="140" t="s">
        <v>31</v>
      </c>
      <c r="D5" s="117"/>
      <c r="E5" s="140" t="s">
        <v>974</v>
      </c>
      <c r="F5" s="140"/>
      <c r="G5" s="140" t="s">
        <v>975</v>
      </c>
      <c r="H5" s="140"/>
      <c r="I5" s="140" t="s">
        <v>976</v>
      </c>
      <c r="J5" s="140"/>
      <c r="K5" s="140" t="s">
        <v>31</v>
      </c>
      <c r="L5" s="140"/>
      <c r="M5" s="31" t="s">
        <v>36</v>
      </c>
      <c r="N5" s="31"/>
      <c r="O5" s="31" t="s">
        <v>36</v>
      </c>
      <c r="P5" s="142"/>
      <c r="Q5" s="140" t="s">
        <v>972</v>
      </c>
      <c r="R5" s="140"/>
      <c r="S5" s="140" t="s">
        <v>973</v>
      </c>
      <c r="T5" s="140"/>
      <c r="U5" s="31" t="s">
        <v>36</v>
      </c>
      <c r="V5" s="31"/>
      <c r="W5" s="31" t="s">
        <v>36</v>
      </c>
      <c r="X5" s="31"/>
      <c r="Y5" s="31"/>
      <c r="Z5" s="140" t="s">
        <v>973</v>
      </c>
      <c r="AA5" s="26"/>
    </row>
    <row r="6" spans="1:28" ht="15" customHeight="1" x14ac:dyDescent="0.3">
      <c r="A6" s="29"/>
      <c r="B6" s="28"/>
      <c r="C6" s="140"/>
      <c r="D6" s="117"/>
      <c r="E6" s="140"/>
      <c r="F6" s="140"/>
      <c r="G6" s="140"/>
      <c r="H6" s="140"/>
      <c r="I6" s="140"/>
      <c r="J6" s="140"/>
      <c r="K6" s="140"/>
      <c r="L6" s="140"/>
      <c r="M6" s="31" t="s">
        <v>984</v>
      </c>
      <c r="N6" s="31"/>
      <c r="O6" s="31" t="s">
        <v>984</v>
      </c>
      <c r="P6" s="142"/>
      <c r="Q6" s="140"/>
      <c r="R6" s="140"/>
      <c r="S6" s="140"/>
      <c r="T6" s="140"/>
      <c r="U6" s="31" t="s">
        <v>985</v>
      </c>
      <c r="V6" s="31"/>
      <c r="W6" s="31" t="s">
        <v>985</v>
      </c>
      <c r="X6" s="31"/>
      <c r="Y6" s="31"/>
      <c r="Z6" s="30"/>
      <c r="AA6" s="26"/>
    </row>
    <row r="7" spans="1:28" ht="15" customHeight="1" thickBot="1" x14ac:dyDescent="0.35">
      <c r="A7" s="144"/>
      <c r="B7" s="56"/>
      <c r="C7" s="122"/>
      <c r="D7" s="122"/>
      <c r="E7" s="145"/>
      <c r="F7" s="145"/>
      <c r="G7" s="145"/>
      <c r="H7" s="145"/>
      <c r="I7" s="145"/>
      <c r="J7" s="145"/>
      <c r="K7" s="145"/>
      <c r="L7" s="145"/>
      <c r="M7" s="146" t="s">
        <v>41</v>
      </c>
      <c r="N7" s="146"/>
      <c r="O7" s="146" t="s">
        <v>42</v>
      </c>
      <c r="P7" s="147"/>
      <c r="Q7" s="122"/>
      <c r="R7" s="122"/>
      <c r="S7" s="122"/>
      <c r="T7" s="148"/>
      <c r="U7" s="146" t="s">
        <v>41</v>
      </c>
      <c r="V7" s="146"/>
      <c r="W7" s="146" t="s">
        <v>42</v>
      </c>
      <c r="X7" s="146"/>
      <c r="Y7" s="146"/>
      <c r="Z7" s="56"/>
      <c r="AA7" s="57"/>
    </row>
    <row r="8" spans="1:28" ht="17.149999999999999" customHeight="1" thickBot="1" x14ac:dyDescent="0.3">
      <c r="A8" s="149" t="s">
        <v>43</v>
      </c>
      <c r="B8" s="150"/>
      <c r="C8" s="151"/>
      <c r="D8" s="151"/>
      <c r="E8" s="152"/>
      <c r="F8" s="152"/>
      <c r="G8" s="152"/>
      <c r="H8" s="152"/>
      <c r="I8" s="152"/>
      <c r="J8" s="152"/>
      <c r="K8" s="152"/>
      <c r="L8" s="153"/>
      <c r="M8" s="153"/>
      <c r="N8" s="153"/>
      <c r="O8" s="153"/>
      <c r="P8" s="154"/>
      <c r="Q8" s="155"/>
      <c r="R8" s="155"/>
      <c r="S8" s="155"/>
      <c r="T8" s="154"/>
      <c r="U8" s="154"/>
      <c r="V8" s="154"/>
      <c r="W8" s="154"/>
      <c r="X8" s="156"/>
      <c r="Y8" s="154"/>
      <c r="Z8" s="157"/>
    </row>
    <row r="9" spans="1:28" ht="17.149999999999999" customHeight="1" x14ac:dyDescent="0.25">
      <c r="A9" s="159" t="s">
        <v>44</v>
      </c>
      <c r="B9" s="160"/>
      <c r="C9" s="161">
        <v>645</v>
      </c>
      <c r="D9" s="160"/>
      <c r="E9" s="161">
        <v>822</v>
      </c>
      <c r="F9" s="161"/>
      <c r="G9" s="161">
        <v>633</v>
      </c>
      <c r="H9" s="162"/>
      <c r="I9" s="161">
        <v>957</v>
      </c>
      <c r="J9" s="163"/>
      <c r="K9" s="164">
        <v>639</v>
      </c>
      <c r="L9" s="165"/>
      <c r="M9" s="166">
        <v>9.3896713615023476E-3</v>
      </c>
      <c r="N9" s="167"/>
      <c r="O9" s="166">
        <v>4.9079754601226995E-2</v>
      </c>
      <c r="P9" s="167"/>
      <c r="Q9" s="168">
        <v>3057</v>
      </c>
      <c r="R9" s="169"/>
      <c r="S9" s="170">
        <v>1762</v>
      </c>
      <c r="T9" s="169"/>
      <c r="U9" s="166">
        <v>0.73496027241770712</v>
      </c>
      <c r="V9" s="167"/>
      <c r="W9" s="166">
        <v>0.87185354691075512</v>
      </c>
      <c r="X9" s="167"/>
      <c r="Y9" s="171"/>
      <c r="Z9" s="172">
        <v>1762</v>
      </c>
    </row>
    <row r="10" spans="1:28" ht="17.149999999999999" customHeight="1" x14ac:dyDescent="0.25">
      <c r="A10" s="175" t="s">
        <v>45</v>
      </c>
      <c r="B10" s="176"/>
      <c r="C10" s="177">
        <v>616</v>
      </c>
      <c r="D10" s="176"/>
      <c r="E10" s="177">
        <v>-26</v>
      </c>
      <c r="F10" s="177"/>
      <c r="G10" s="177">
        <v>783</v>
      </c>
      <c r="H10" s="177"/>
      <c r="I10" s="177">
        <v>-19</v>
      </c>
      <c r="J10" s="165"/>
      <c r="K10" s="178">
        <v>628</v>
      </c>
      <c r="L10" s="165"/>
      <c r="M10" s="179">
        <v>-1.9108280254777069E-2</v>
      </c>
      <c r="N10" s="167"/>
      <c r="O10" s="179">
        <v>-1.9108280254777069E-2</v>
      </c>
      <c r="P10" s="167"/>
      <c r="Q10" s="168">
        <v>1354</v>
      </c>
      <c r="R10" s="169"/>
      <c r="S10" s="170">
        <v>195</v>
      </c>
      <c r="T10" s="169"/>
      <c r="U10" s="179">
        <v>5.9435897435897438</v>
      </c>
      <c r="V10" s="167"/>
      <c r="W10" s="179">
        <v>5.9435897435897438</v>
      </c>
      <c r="X10" s="167"/>
      <c r="Y10" s="171"/>
      <c r="Z10" s="180">
        <v>195</v>
      </c>
    </row>
    <row r="11" spans="1:28" ht="17.149999999999999" customHeight="1" x14ac:dyDescent="0.25">
      <c r="A11" s="175" t="s">
        <v>46</v>
      </c>
      <c r="B11" s="176"/>
      <c r="C11" s="181">
        <v>494</v>
      </c>
      <c r="D11" s="176"/>
      <c r="E11" s="181">
        <v>697</v>
      </c>
      <c r="F11" s="165"/>
      <c r="G11" s="181">
        <v>793</v>
      </c>
      <c r="H11" s="182"/>
      <c r="I11" s="181">
        <v>96</v>
      </c>
      <c r="J11" s="165"/>
      <c r="K11" s="178">
        <v>106</v>
      </c>
      <c r="L11" s="165"/>
      <c r="M11" s="179">
        <v>3.6603773584905661</v>
      </c>
      <c r="N11" s="167"/>
      <c r="O11" s="179">
        <v>3.8395061728395063</v>
      </c>
      <c r="P11" s="167"/>
      <c r="Q11" s="168">
        <v>2080</v>
      </c>
      <c r="R11" s="169"/>
      <c r="S11" s="170">
        <v>1269</v>
      </c>
      <c r="T11" s="169"/>
      <c r="U11" s="179">
        <v>0.63908589440504338</v>
      </c>
      <c r="V11" s="167"/>
      <c r="W11" s="179">
        <v>0.68895643363728465</v>
      </c>
      <c r="X11" s="167"/>
      <c r="Y11" s="183"/>
      <c r="Z11" s="180">
        <v>1269</v>
      </c>
    </row>
    <row r="12" spans="1:28" ht="17.149999999999999" customHeight="1" x14ac:dyDescent="0.25">
      <c r="A12" s="184" t="s">
        <v>47</v>
      </c>
      <c r="B12" s="185"/>
      <c r="C12" s="186">
        <v>387</v>
      </c>
      <c r="D12" s="176"/>
      <c r="E12" s="186">
        <v>351</v>
      </c>
      <c r="F12" s="186"/>
      <c r="G12" s="186">
        <v>356</v>
      </c>
      <c r="H12" s="186"/>
      <c r="I12" s="186">
        <v>312</v>
      </c>
      <c r="J12" s="186"/>
      <c r="K12" s="178">
        <v>304</v>
      </c>
      <c r="L12" s="186"/>
      <c r="M12" s="179">
        <v>0.27302631578947367</v>
      </c>
      <c r="N12" s="167"/>
      <c r="O12" s="179">
        <v>0.30303030303030304</v>
      </c>
      <c r="P12" s="167"/>
      <c r="Q12" s="168">
        <v>1406</v>
      </c>
      <c r="R12" s="169"/>
      <c r="S12" s="170">
        <v>1100</v>
      </c>
      <c r="T12" s="169"/>
      <c r="U12" s="179">
        <v>0.2781818181818182</v>
      </c>
      <c r="V12" s="167"/>
      <c r="W12" s="179">
        <v>0.33870967741935482</v>
      </c>
      <c r="X12" s="167"/>
      <c r="Y12" s="187"/>
      <c r="Z12" s="188">
        <v>1100</v>
      </c>
    </row>
    <row r="13" spans="1:28" ht="17.149999999999999" customHeight="1" x14ac:dyDescent="0.25">
      <c r="A13" s="175" t="s">
        <v>48</v>
      </c>
      <c r="B13" s="176"/>
      <c r="C13" s="186">
        <v>-58</v>
      </c>
      <c r="D13" s="176"/>
      <c r="E13" s="186">
        <v>-252</v>
      </c>
      <c r="F13" s="186"/>
      <c r="G13" s="186">
        <v>81</v>
      </c>
      <c r="H13" s="186"/>
      <c r="I13" s="186">
        <v>-563</v>
      </c>
      <c r="J13" s="186"/>
      <c r="K13" s="178">
        <v>103</v>
      </c>
      <c r="L13" s="186"/>
      <c r="M13" s="189" t="s">
        <v>986</v>
      </c>
      <c r="N13" s="167"/>
      <c r="O13" s="189" t="s">
        <v>986</v>
      </c>
      <c r="P13" s="167"/>
      <c r="Q13" s="168">
        <v>-792</v>
      </c>
      <c r="R13" s="169"/>
      <c r="S13" s="170">
        <v>1545</v>
      </c>
      <c r="T13" s="169"/>
      <c r="U13" s="189" t="s">
        <v>986</v>
      </c>
      <c r="V13" s="167"/>
      <c r="W13" s="189" t="s">
        <v>986</v>
      </c>
      <c r="X13" s="167"/>
      <c r="Y13" s="190"/>
      <c r="Z13" s="191">
        <v>1545</v>
      </c>
    </row>
    <row r="14" spans="1:28" ht="17.149999999999999" customHeight="1" x14ac:dyDescent="0.25">
      <c r="A14" s="192" t="s">
        <v>49</v>
      </c>
      <c r="B14" s="193"/>
      <c r="C14" s="194">
        <v>2084</v>
      </c>
      <c r="D14" s="193"/>
      <c r="E14" s="194">
        <v>1592</v>
      </c>
      <c r="F14" s="194"/>
      <c r="G14" s="195">
        <v>2646</v>
      </c>
      <c r="H14" s="195"/>
      <c r="I14" s="195">
        <v>783</v>
      </c>
      <c r="J14" s="194"/>
      <c r="K14" s="196">
        <v>1780</v>
      </c>
      <c r="L14" s="197"/>
      <c r="M14" s="179">
        <v>0.17078651685393259</v>
      </c>
      <c r="N14" s="167"/>
      <c r="O14" s="179">
        <v>0.194269340974212</v>
      </c>
      <c r="P14" s="167"/>
      <c r="Q14" s="198">
        <v>7105</v>
      </c>
      <c r="R14" s="195"/>
      <c r="S14" s="199">
        <v>5871</v>
      </c>
      <c r="T14" s="200"/>
      <c r="U14" s="179">
        <v>0.21018565832055869</v>
      </c>
      <c r="V14" s="167"/>
      <c r="W14" s="179">
        <v>0.2794931286810638</v>
      </c>
      <c r="X14" s="167"/>
      <c r="Y14" s="190"/>
      <c r="Z14" s="188">
        <v>5871</v>
      </c>
    </row>
    <row r="15" spans="1:28" ht="17.149999999999999" customHeight="1" x14ac:dyDescent="0.25">
      <c r="A15" s="201" t="s">
        <v>50</v>
      </c>
      <c r="B15" s="202"/>
      <c r="C15" s="197">
        <v>-71</v>
      </c>
      <c r="D15" s="202"/>
      <c r="E15" s="197">
        <v>-37</v>
      </c>
      <c r="F15" s="197"/>
      <c r="G15" s="200">
        <v>-64</v>
      </c>
      <c r="H15" s="200"/>
      <c r="I15" s="200">
        <v>-43</v>
      </c>
      <c r="J15" s="197"/>
      <c r="K15" s="203">
        <v>-43</v>
      </c>
      <c r="L15" s="197"/>
      <c r="M15" s="189">
        <v>-0.65116279069767447</v>
      </c>
      <c r="N15" s="167"/>
      <c r="O15" s="204"/>
      <c r="P15" s="167"/>
      <c r="Q15" s="205">
        <v>-215</v>
      </c>
      <c r="R15" s="200"/>
      <c r="S15" s="206">
        <v>-171</v>
      </c>
      <c r="T15" s="200"/>
      <c r="U15" s="179">
        <v>-0.25730994152046782</v>
      </c>
      <c r="V15" s="167"/>
      <c r="W15" s="207"/>
      <c r="X15" s="167"/>
      <c r="Y15" s="190"/>
      <c r="Z15" s="208">
        <v>-171</v>
      </c>
    </row>
    <row r="16" spans="1:28" ht="16.5" customHeight="1" x14ac:dyDescent="0.25">
      <c r="A16" s="209" t="s">
        <v>51</v>
      </c>
      <c r="B16" s="210"/>
      <c r="C16" s="211">
        <v>2013</v>
      </c>
      <c r="D16" s="210"/>
      <c r="E16" s="211">
        <v>1555</v>
      </c>
      <c r="F16" s="211"/>
      <c r="G16" s="212">
        <v>2582</v>
      </c>
      <c r="H16" s="212"/>
      <c r="I16" s="212">
        <v>740</v>
      </c>
      <c r="J16" s="211"/>
      <c r="K16" s="213">
        <v>1737</v>
      </c>
      <c r="L16" s="197"/>
      <c r="M16" s="179">
        <v>0.15889464594127806</v>
      </c>
      <c r="N16" s="167"/>
      <c r="O16" s="179">
        <v>0.18272620446533491</v>
      </c>
      <c r="P16" s="167"/>
      <c r="Q16" s="214">
        <v>6890</v>
      </c>
      <c r="R16" s="212"/>
      <c r="S16" s="215">
        <v>5700</v>
      </c>
      <c r="T16" s="200"/>
      <c r="U16" s="216">
        <v>0.20877192982456141</v>
      </c>
      <c r="V16" s="167"/>
      <c r="W16" s="216">
        <v>0.28019145802650958</v>
      </c>
      <c r="X16" s="167"/>
      <c r="Y16" s="190"/>
      <c r="Z16" s="191">
        <v>5700</v>
      </c>
    </row>
    <row r="17" spans="1:28" ht="17.149999999999999" customHeight="1" thickBot="1" x14ac:dyDescent="0.3">
      <c r="A17" s="209" t="s">
        <v>52</v>
      </c>
      <c r="B17" s="210"/>
      <c r="C17" s="217">
        <v>2013</v>
      </c>
      <c r="D17" s="218"/>
      <c r="E17" s="217">
        <v>1557</v>
      </c>
      <c r="F17" s="217"/>
      <c r="G17" s="217">
        <v>2625</v>
      </c>
      <c r="H17" s="217"/>
      <c r="I17" s="217">
        <v>759</v>
      </c>
      <c r="J17" s="217"/>
      <c r="K17" s="219">
        <v>1702</v>
      </c>
      <c r="L17" s="186"/>
      <c r="M17" s="220">
        <v>0.18272620446533491</v>
      </c>
      <c r="N17" s="167"/>
      <c r="O17" s="221">
        <v>0.18272620446533491</v>
      </c>
      <c r="P17" s="167"/>
      <c r="Q17" s="214">
        <v>6954</v>
      </c>
      <c r="R17" s="212"/>
      <c r="S17" s="215">
        <v>5432</v>
      </c>
      <c r="T17" s="171"/>
      <c r="U17" s="222">
        <v>0.28019145802650958</v>
      </c>
      <c r="V17" s="167"/>
      <c r="W17" s="223">
        <v>0.28019145802650958</v>
      </c>
      <c r="X17" s="167"/>
      <c r="Y17" s="171"/>
      <c r="Z17" s="224">
        <v>5432</v>
      </c>
    </row>
    <row r="18" spans="1:28" ht="12" customHeight="1" x14ac:dyDescent="0.25">
      <c r="A18" s="150"/>
      <c r="B18" s="202"/>
      <c r="C18" s="186"/>
      <c r="D18" s="176"/>
      <c r="E18" s="186"/>
      <c r="F18" s="186"/>
      <c r="G18" s="186"/>
      <c r="H18" s="186"/>
      <c r="I18" s="186"/>
      <c r="J18" s="186"/>
      <c r="K18" s="186"/>
      <c r="L18" s="186"/>
      <c r="M18" s="167"/>
      <c r="N18" s="167"/>
      <c r="O18" s="167"/>
      <c r="P18" s="167"/>
      <c r="Q18" s="200"/>
      <c r="R18" s="200"/>
      <c r="S18" s="200"/>
      <c r="T18" s="171"/>
      <c r="U18" s="225"/>
      <c r="V18" s="225"/>
      <c r="W18" s="225"/>
      <c r="X18" s="225"/>
      <c r="Y18" s="171"/>
      <c r="Z18" s="226"/>
    </row>
    <row r="19" spans="1:28" ht="17.149999999999999" customHeight="1" thickBot="1" x14ac:dyDescent="0.3">
      <c r="A19" s="149" t="s">
        <v>53</v>
      </c>
      <c r="B19" s="151"/>
      <c r="C19" s="227"/>
      <c r="D19" s="151"/>
      <c r="E19" s="228"/>
      <c r="F19" s="228"/>
      <c r="G19" s="228"/>
      <c r="H19" s="228"/>
      <c r="I19" s="228"/>
      <c r="J19" s="228"/>
      <c r="K19" s="228"/>
      <c r="L19" s="229"/>
      <c r="M19" s="230"/>
      <c r="N19" s="229"/>
      <c r="O19" s="229"/>
      <c r="P19" s="156"/>
      <c r="Q19" s="231"/>
      <c r="R19" s="231"/>
      <c r="S19" s="231"/>
      <c r="T19" s="156"/>
      <c r="U19" s="232"/>
      <c r="V19" s="156"/>
      <c r="W19" s="156"/>
      <c r="X19" s="156"/>
      <c r="Y19" s="156"/>
      <c r="Z19" s="233"/>
    </row>
    <row r="20" spans="1:28" ht="16.5" customHeight="1" x14ac:dyDescent="0.25">
      <c r="A20" s="234" t="s">
        <v>54</v>
      </c>
      <c r="B20" s="160"/>
      <c r="C20" s="235"/>
      <c r="D20" s="160"/>
      <c r="E20" s="235"/>
      <c r="F20" s="235"/>
      <c r="G20" s="235"/>
      <c r="H20" s="235"/>
      <c r="I20" s="235"/>
      <c r="J20" s="235"/>
      <c r="K20" s="164"/>
      <c r="L20" s="186"/>
      <c r="M20" s="166"/>
      <c r="N20" s="167"/>
      <c r="O20" s="166"/>
      <c r="P20" s="167"/>
      <c r="Q20" s="236"/>
      <c r="R20" s="237"/>
      <c r="S20" s="238"/>
      <c r="T20" s="169"/>
      <c r="U20" s="166"/>
      <c r="V20" s="167"/>
      <c r="W20" s="166"/>
      <c r="X20" s="167"/>
      <c r="Y20" s="187"/>
      <c r="Z20" s="239"/>
    </row>
    <row r="21" spans="1:28" ht="17.149999999999999" customHeight="1" x14ac:dyDescent="0.25">
      <c r="A21" s="175" t="s">
        <v>44</v>
      </c>
      <c r="B21" s="176"/>
      <c r="C21" s="186">
        <v>547</v>
      </c>
      <c r="D21" s="176"/>
      <c r="E21" s="186">
        <v>533</v>
      </c>
      <c r="F21" s="186"/>
      <c r="G21" s="186">
        <v>526</v>
      </c>
      <c r="H21" s="186"/>
      <c r="I21" s="186">
        <v>570</v>
      </c>
      <c r="J21" s="186"/>
      <c r="K21" s="178">
        <v>571</v>
      </c>
      <c r="L21" s="186"/>
      <c r="M21" s="179">
        <v>-4.2031523642732049E-2</v>
      </c>
      <c r="N21" s="167"/>
      <c r="O21" s="179">
        <v>0</v>
      </c>
      <c r="P21" s="167"/>
      <c r="Q21" s="168">
        <v>2176</v>
      </c>
      <c r="R21" s="169"/>
      <c r="S21" s="170">
        <v>2110</v>
      </c>
      <c r="T21" s="169"/>
      <c r="U21" s="179">
        <v>3.1279620853080566E-2</v>
      </c>
      <c r="V21" s="167"/>
      <c r="W21" s="179">
        <v>9.7142857142857142E-2</v>
      </c>
      <c r="X21" s="167"/>
      <c r="Y21" s="187"/>
      <c r="Z21" s="188">
        <v>2110</v>
      </c>
    </row>
    <row r="22" spans="1:28" ht="17.149999999999999" customHeight="1" x14ac:dyDescent="0.25">
      <c r="A22" s="175" t="s">
        <v>45</v>
      </c>
      <c r="B22" s="176"/>
      <c r="C22" s="186">
        <v>286</v>
      </c>
      <c r="D22" s="176"/>
      <c r="E22" s="186">
        <v>311</v>
      </c>
      <c r="F22" s="186"/>
      <c r="G22" s="186">
        <v>318</v>
      </c>
      <c r="H22" s="186"/>
      <c r="I22" s="186">
        <v>264</v>
      </c>
      <c r="J22" s="186"/>
      <c r="K22" s="178">
        <v>316</v>
      </c>
      <c r="L22" s="186"/>
      <c r="M22" s="179">
        <v>-9.49367088607595E-2</v>
      </c>
      <c r="N22" s="167"/>
      <c r="O22" s="179">
        <v>-9.49367088607595E-2</v>
      </c>
      <c r="P22" s="167"/>
      <c r="Q22" s="168">
        <v>1179</v>
      </c>
      <c r="R22" s="169"/>
      <c r="S22" s="170">
        <v>1174</v>
      </c>
      <c r="T22" s="169"/>
      <c r="U22" s="179">
        <v>4.2589437819420782E-3</v>
      </c>
      <c r="V22" s="167"/>
      <c r="W22" s="179">
        <v>4.2589437819420782E-3</v>
      </c>
      <c r="X22" s="167"/>
      <c r="Y22" s="240"/>
      <c r="Z22" s="188">
        <v>1174</v>
      </c>
    </row>
    <row r="23" spans="1:28" ht="17.149999999999999" customHeight="1" x14ac:dyDescent="0.25">
      <c r="A23" s="175" t="s">
        <v>46</v>
      </c>
      <c r="B23" s="176"/>
      <c r="C23" s="186">
        <v>467</v>
      </c>
      <c r="D23" s="176"/>
      <c r="E23" s="186">
        <v>490</v>
      </c>
      <c r="F23" s="186"/>
      <c r="G23" s="186">
        <v>478</v>
      </c>
      <c r="H23" s="186"/>
      <c r="I23" s="186">
        <v>501</v>
      </c>
      <c r="J23" s="186"/>
      <c r="K23" s="178">
        <v>479</v>
      </c>
      <c r="L23" s="186"/>
      <c r="M23" s="179">
        <v>-2.5052192066805846E-2</v>
      </c>
      <c r="N23" s="167"/>
      <c r="O23" s="179">
        <v>8.1743869209809257E-3</v>
      </c>
      <c r="P23" s="167"/>
      <c r="Q23" s="168">
        <v>1936</v>
      </c>
      <c r="R23" s="169"/>
      <c r="S23" s="170">
        <v>1995</v>
      </c>
      <c r="T23" s="169"/>
      <c r="U23" s="179">
        <v>-2.9573934837092732E-2</v>
      </c>
      <c r="V23" s="167"/>
      <c r="W23" s="179">
        <v>3.9730639730639838E-2</v>
      </c>
      <c r="X23" s="167"/>
      <c r="Y23" s="240"/>
      <c r="Z23" s="188">
        <v>1995</v>
      </c>
    </row>
    <row r="24" spans="1:28" ht="17.149999999999999" customHeight="1" x14ac:dyDescent="0.25">
      <c r="A24" s="184" t="s">
        <v>47</v>
      </c>
      <c r="B24" s="185"/>
      <c r="C24" s="186">
        <v>387</v>
      </c>
      <c r="D24" s="176"/>
      <c r="E24" s="186">
        <v>351</v>
      </c>
      <c r="F24" s="186"/>
      <c r="G24" s="186">
        <v>356</v>
      </c>
      <c r="H24" s="186"/>
      <c r="I24" s="186">
        <v>312</v>
      </c>
      <c r="J24" s="186"/>
      <c r="K24" s="178">
        <v>304</v>
      </c>
      <c r="L24" s="186"/>
      <c r="M24" s="179">
        <v>0.27302631578947367</v>
      </c>
      <c r="N24" s="167"/>
      <c r="O24" s="179">
        <v>0.29865771812080538</v>
      </c>
      <c r="P24" s="167"/>
      <c r="Q24" s="168">
        <v>1406</v>
      </c>
      <c r="R24" s="169"/>
      <c r="S24" s="170">
        <v>1100</v>
      </c>
      <c r="T24" s="169"/>
      <c r="U24" s="179">
        <v>0.2781818181818182</v>
      </c>
      <c r="V24" s="167"/>
      <c r="W24" s="179">
        <v>0.33270321361058602</v>
      </c>
      <c r="X24" s="167"/>
      <c r="Y24" s="242"/>
      <c r="Z24" s="188">
        <v>1100</v>
      </c>
    </row>
    <row r="25" spans="1:28" ht="17.149999999999999" customHeight="1" x14ac:dyDescent="0.25">
      <c r="A25" s="175" t="s">
        <v>55</v>
      </c>
      <c r="B25" s="176"/>
      <c r="C25" s="186">
        <v>-79</v>
      </c>
      <c r="D25" s="176"/>
      <c r="E25" s="186">
        <v>-268</v>
      </c>
      <c r="F25" s="186"/>
      <c r="G25" s="186">
        <v>-96</v>
      </c>
      <c r="H25" s="186"/>
      <c r="I25" s="186">
        <v>-118</v>
      </c>
      <c r="J25" s="186"/>
      <c r="K25" s="178">
        <v>-196</v>
      </c>
      <c r="L25" s="186"/>
      <c r="M25" s="179">
        <v>0.59693877551020413</v>
      </c>
      <c r="N25" s="167"/>
      <c r="O25" s="179">
        <v>0.59693877551020413</v>
      </c>
      <c r="P25" s="167"/>
      <c r="Q25" s="168">
        <v>-561</v>
      </c>
      <c r="R25" s="169"/>
      <c r="S25" s="170">
        <v>-863</v>
      </c>
      <c r="T25" s="169"/>
      <c r="U25" s="179">
        <v>0.34994206257242177</v>
      </c>
      <c r="V25" s="167"/>
      <c r="W25" s="179">
        <v>0.34994206257242177</v>
      </c>
      <c r="X25" s="167"/>
      <c r="Y25" s="240"/>
      <c r="Z25" s="188">
        <v>-863</v>
      </c>
    </row>
    <row r="26" spans="1:28" ht="17.149999999999999" customHeight="1" x14ac:dyDescent="0.25">
      <c r="A26" s="201" t="s">
        <v>56</v>
      </c>
      <c r="B26" s="176"/>
      <c r="C26" s="186">
        <v>100</v>
      </c>
      <c r="D26" s="176"/>
      <c r="E26" s="186">
        <v>100</v>
      </c>
      <c r="F26" s="186"/>
      <c r="G26" s="186">
        <v>100</v>
      </c>
      <c r="H26" s="186"/>
      <c r="I26" s="186">
        <v>100</v>
      </c>
      <c r="J26" s="186"/>
      <c r="K26" s="178">
        <v>0</v>
      </c>
      <c r="L26" s="186"/>
      <c r="M26" s="189" t="s">
        <v>986</v>
      </c>
      <c r="N26" s="167"/>
      <c r="O26" s="189" t="s">
        <v>986</v>
      </c>
      <c r="P26" s="167"/>
      <c r="Q26" s="168">
        <v>400</v>
      </c>
      <c r="R26" s="169"/>
      <c r="S26" s="170">
        <v>0</v>
      </c>
      <c r="T26" s="169"/>
      <c r="U26" s="179" t="s">
        <v>986</v>
      </c>
      <c r="V26" s="167"/>
      <c r="W26" s="179" t="s">
        <v>986</v>
      </c>
      <c r="X26" s="167"/>
      <c r="Y26" s="240"/>
      <c r="Z26" s="191">
        <v>0</v>
      </c>
    </row>
    <row r="27" spans="1:28" ht="16.5" customHeight="1" x14ac:dyDescent="0.25">
      <c r="A27" s="209" t="s">
        <v>57</v>
      </c>
      <c r="B27" s="210"/>
      <c r="C27" s="211">
        <v>1708</v>
      </c>
      <c r="D27" s="210"/>
      <c r="E27" s="211">
        <v>1517</v>
      </c>
      <c r="F27" s="211"/>
      <c r="G27" s="211">
        <v>1682</v>
      </c>
      <c r="H27" s="212"/>
      <c r="I27" s="211">
        <v>1629</v>
      </c>
      <c r="J27" s="211"/>
      <c r="K27" s="213">
        <v>1474</v>
      </c>
      <c r="L27" s="197"/>
      <c r="M27" s="216">
        <v>0.1587516960651289</v>
      </c>
      <c r="N27" s="167"/>
      <c r="O27" s="216">
        <v>0.19691660826909602</v>
      </c>
      <c r="P27" s="243"/>
      <c r="Q27" s="244">
        <v>6536</v>
      </c>
      <c r="R27" s="212"/>
      <c r="S27" s="213">
        <v>5516</v>
      </c>
      <c r="T27" s="200"/>
      <c r="U27" s="216">
        <v>0.18491660623640319</v>
      </c>
      <c r="V27" s="167"/>
      <c r="W27" s="216">
        <v>0.25628237099558793</v>
      </c>
      <c r="X27" s="167"/>
      <c r="Y27" s="190"/>
      <c r="Z27" s="245">
        <v>5516</v>
      </c>
      <c r="AB27" s="246"/>
    </row>
    <row r="28" spans="1:28" ht="16.5" customHeight="1" x14ac:dyDescent="0.25">
      <c r="A28" s="209" t="s">
        <v>52</v>
      </c>
      <c r="B28" s="210"/>
      <c r="C28" s="217">
        <v>1708</v>
      </c>
      <c r="D28" s="210"/>
      <c r="E28" s="217">
        <v>1514</v>
      </c>
      <c r="F28" s="211"/>
      <c r="G28" s="217">
        <v>1711</v>
      </c>
      <c r="H28" s="212"/>
      <c r="I28" s="217">
        <v>1616</v>
      </c>
      <c r="J28" s="211"/>
      <c r="K28" s="219">
        <v>1427</v>
      </c>
      <c r="L28" s="197"/>
      <c r="M28" s="247">
        <v>0.19691660826909602</v>
      </c>
      <c r="N28" s="167"/>
      <c r="O28" s="216">
        <v>0.19691660826909602</v>
      </c>
      <c r="P28" s="167"/>
      <c r="Q28" s="214">
        <v>6549</v>
      </c>
      <c r="R28" s="212"/>
      <c r="S28" s="215">
        <v>5213</v>
      </c>
      <c r="T28" s="200"/>
      <c r="U28" s="247">
        <v>0.25628237099558793</v>
      </c>
      <c r="V28" s="167"/>
      <c r="W28" s="216">
        <v>0.25628237099558793</v>
      </c>
      <c r="X28" s="167"/>
      <c r="Y28" s="190"/>
      <c r="Z28" s="248">
        <v>5213</v>
      </c>
    </row>
    <row r="29" spans="1:28" ht="16.5" customHeight="1" x14ac:dyDescent="0.25">
      <c r="A29" s="249" t="s">
        <v>58</v>
      </c>
      <c r="B29" s="202"/>
      <c r="C29" s="197"/>
      <c r="D29" s="202"/>
      <c r="E29" s="197"/>
      <c r="F29" s="197"/>
      <c r="G29" s="197"/>
      <c r="H29" s="200"/>
      <c r="I29" s="197"/>
      <c r="J29" s="197"/>
      <c r="K29" s="203"/>
      <c r="L29" s="197"/>
      <c r="M29" s="207"/>
      <c r="N29" s="167"/>
      <c r="O29" s="207"/>
      <c r="P29" s="167"/>
      <c r="Q29" s="250"/>
      <c r="R29" s="195"/>
      <c r="S29" s="196"/>
      <c r="T29" s="200"/>
      <c r="U29" s="207"/>
      <c r="V29" s="167"/>
      <c r="W29" s="207"/>
      <c r="X29" s="167"/>
      <c r="Y29" s="190"/>
      <c r="Z29" s="251"/>
    </row>
    <row r="30" spans="1:28" ht="16.5" customHeight="1" x14ac:dyDescent="0.25">
      <c r="A30" s="175" t="s">
        <v>59</v>
      </c>
      <c r="B30" s="176"/>
      <c r="C30" s="186">
        <v>126</v>
      </c>
      <c r="D30" s="176"/>
      <c r="E30" s="186">
        <v>700</v>
      </c>
      <c r="F30" s="186"/>
      <c r="G30" s="186">
        <v>739</v>
      </c>
      <c r="H30" s="186"/>
      <c r="I30" s="186">
        <v>77</v>
      </c>
      <c r="J30" s="186"/>
      <c r="K30" s="178">
        <v>585</v>
      </c>
      <c r="L30" s="186"/>
      <c r="M30" s="207"/>
      <c r="N30" s="167"/>
      <c r="O30" s="207"/>
      <c r="P30" s="167"/>
      <c r="Q30" s="168">
        <v>1642</v>
      </c>
      <c r="R30" s="169"/>
      <c r="S30" s="170">
        <v>-792</v>
      </c>
      <c r="T30" s="169"/>
      <c r="U30" s="207"/>
      <c r="V30" s="167"/>
      <c r="W30" s="207"/>
      <c r="X30" s="167"/>
      <c r="Y30" s="190"/>
      <c r="Z30" s="188">
        <v>-792</v>
      </c>
    </row>
    <row r="31" spans="1:28" ht="17.149999999999999" customHeight="1" x14ac:dyDescent="0.25">
      <c r="A31" s="201" t="s">
        <v>60</v>
      </c>
      <c r="B31" s="176"/>
      <c r="C31" s="186">
        <v>398</v>
      </c>
      <c r="D31" s="176"/>
      <c r="E31" s="186">
        <v>-597</v>
      </c>
      <c r="F31" s="186"/>
      <c r="G31" s="186">
        <v>217</v>
      </c>
      <c r="H31" s="186"/>
      <c r="I31" s="186">
        <v>-835</v>
      </c>
      <c r="J31" s="186"/>
      <c r="K31" s="178">
        <v>-323</v>
      </c>
      <c r="L31" s="186"/>
      <c r="M31" s="207"/>
      <c r="N31" s="167"/>
      <c r="O31" s="207"/>
      <c r="P31" s="167"/>
      <c r="Q31" s="168">
        <v>-817</v>
      </c>
      <c r="R31" s="169"/>
      <c r="S31" s="170">
        <v>932</v>
      </c>
      <c r="T31" s="169"/>
      <c r="U31" s="207"/>
      <c r="V31" s="167"/>
      <c r="W31" s="207"/>
      <c r="X31" s="167"/>
      <c r="Y31" s="190"/>
      <c r="Z31" s="188">
        <v>932</v>
      </c>
    </row>
    <row r="32" spans="1:28" ht="17.149999999999999" customHeight="1" x14ac:dyDescent="0.25">
      <c r="A32" s="175" t="s">
        <v>61</v>
      </c>
      <c r="B32" s="176"/>
      <c r="C32" s="186">
        <v>0</v>
      </c>
      <c r="D32" s="176"/>
      <c r="E32" s="186">
        <v>-41</v>
      </c>
      <c r="F32" s="186"/>
      <c r="G32" s="186">
        <v>0</v>
      </c>
      <c r="H32" s="186"/>
      <c r="I32" s="186">
        <v>0</v>
      </c>
      <c r="J32" s="186"/>
      <c r="K32" s="178">
        <v>0</v>
      </c>
      <c r="L32" s="186"/>
      <c r="M32" s="207"/>
      <c r="N32" s="167"/>
      <c r="O32" s="207"/>
      <c r="P32" s="167"/>
      <c r="Q32" s="168">
        <v>-41</v>
      </c>
      <c r="R32" s="169"/>
      <c r="S32" s="170">
        <v>-198</v>
      </c>
      <c r="T32" s="169"/>
      <c r="U32" s="207"/>
      <c r="V32" s="167"/>
      <c r="W32" s="207"/>
      <c r="X32" s="167"/>
      <c r="Y32" s="190"/>
      <c r="Z32" s="188">
        <v>-198</v>
      </c>
    </row>
    <row r="33" spans="1:28" ht="17.149999999999999" customHeight="1" x14ac:dyDescent="0.25">
      <c r="A33" s="175" t="s">
        <v>62</v>
      </c>
      <c r="B33" s="176"/>
      <c r="C33" s="186">
        <v>0</v>
      </c>
      <c r="D33" s="176"/>
      <c r="E33" s="186">
        <v>0</v>
      </c>
      <c r="F33" s="186"/>
      <c r="G33" s="186">
        <v>0</v>
      </c>
      <c r="H33" s="186"/>
      <c r="I33" s="186">
        <v>-115</v>
      </c>
      <c r="J33" s="186"/>
      <c r="K33" s="178">
        <v>0</v>
      </c>
      <c r="L33" s="186"/>
      <c r="M33" s="207"/>
      <c r="N33" s="167"/>
      <c r="O33" s="207"/>
      <c r="P33" s="167"/>
      <c r="Q33" s="168">
        <v>-115</v>
      </c>
      <c r="R33" s="169"/>
      <c r="S33" s="170">
        <v>0</v>
      </c>
      <c r="T33" s="169"/>
      <c r="U33" s="207"/>
      <c r="V33" s="167"/>
      <c r="W33" s="207"/>
      <c r="X33" s="167"/>
      <c r="Y33" s="190"/>
      <c r="Z33" s="188">
        <v>0</v>
      </c>
    </row>
    <row r="34" spans="1:28" ht="17.149999999999999" customHeight="1" x14ac:dyDescent="0.25">
      <c r="A34" s="175" t="s">
        <v>63</v>
      </c>
      <c r="B34" s="176"/>
      <c r="C34" s="186">
        <v>-148</v>
      </c>
      <c r="D34" s="176"/>
      <c r="E34" s="186">
        <v>13</v>
      </c>
      <c r="F34" s="186"/>
      <c r="G34" s="186">
        <v>8</v>
      </c>
      <c r="H34" s="186"/>
      <c r="I34" s="186">
        <v>27</v>
      </c>
      <c r="J34" s="186"/>
      <c r="K34" s="178">
        <v>44</v>
      </c>
      <c r="L34" s="186"/>
      <c r="M34" s="207"/>
      <c r="N34" s="167"/>
      <c r="O34" s="207"/>
      <c r="P34" s="167"/>
      <c r="Q34" s="168">
        <v>-100</v>
      </c>
      <c r="R34" s="169"/>
      <c r="S34" s="170">
        <v>413</v>
      </c>
      <c r="T34" s="169"/>
      <c r="U34" s="207"/>
      <c r="V34" s="167"/>
      <c r="W34" s="207"/>
      <c r="X34" s="167"/>
      <c r="Y34" s="190"/>
      <c r="Z34" s="188"/>
    </row>
    <row r="35" spans="1:28" ht="14.25" customHeight="1" thickBot="1" x14ac:dyDescent="0.3">
      <c r="A35" s="252" t="s">
        <v>49</v>
      </c>
      <c r="B35" s="253"/>
      <c r="C35" s="217">
        <v>2084</v>
      </c>
      <c r="D35" s="218"/>
      <c r="E35" s="217">
        <v>1592</v>
      </c>
      <c r="F35" s="217"/>
      <c r="G35" s="217">
        <v>2646</v>
      </c>
      <c r="H35" s="217"/>
      <c r="I35" s="217">
        <v>783</v>
      </c>
      <c r="J35" s="217"/>
      <c r="K35" s="219">
        <v>1780</v>
      </c>
      <c r="L35" s="186"/>
      <c r="M35" s="221">
        <v>0.17078651685393265</v>
      </c>
      <c r="N35" s="167"/>
      <c r="O35" s="221">
        <v>0.194269340974212</v>
      </c>
      <c r="P35" s="167"/>
      <c r="Q35" s="254">
        <v>7105</v>
      </c>
      <c r="R35" s="255"/>
      <c r="S35" s="219">
        <v>5871</v>
      </c>
      <c r="T35" s="169"/>
      <c r="U35" s="221">
        <v>0.21018565832055869</v>
      </c>
      <c r="V35" s="167"/>
      <c r="W35" s="221">
        <v>0.2794931286810638</v>
      </c>
      <c r="X35" s="167"/>
      <c r="Y35" s="190"/>
      <c r="Z35" s="256" t="e">
        <v>#REF!</v>
      </c>
      <c r="AA35" s="257"/>
      <c r="AB35" s="257"/>
    </row>
    <row r="36" spans="1:28" ht="14.25" customHeight="1" x14ac:dyDescent="0.25">
      <c r="A36" s="150"/>
      <c r="B36" s="150"/>
      <c r="C36" s="186"/>
      <c r="D36" s="176"/>
      <c r="E36" s="186"/>
      <c r="F36" s="186"/>
      <c r="G36" s="186"/>
      <c r="H36" s="186"/>
      <c r="I36" s="186"/>
      <c r="J36" s="186"/>
      <c r="K36" s="186"/>
      <c r="L36" s="186"/>
      <c r="M36" s="167"/>
      <c r="N36" s="167"/>
      <c r="O36" s="167"/>
      <c r="P36" s="167"/>
      <c r="Q36" s="186"/>
      <c r="R36" s="169"/>
      <c r="S36" s="186"/>
      <c r="T36" s="169"/>
      <c r="U36" s="167"/>
      <c r="V36" s="167"/>
      <c r="W36" s="167"/>
      <c r="X36" s="167"/>
      <c r="Y36" s="190"/>
      <c r="Z36" s="186"/>
      <c r="AA36" s="257"/>
      <c r="AB36" s="257"/>
    </row>
    <row r="37" spans="1:28" ht="14.25" customHeight="1" thickBot="1" x14ac:dyDescent="0.3">
      <c r="A37" s="258" t="s">
        <v>64</v>
      </c>
      <c r="B37" s="259"/>
      <c r="C37" s="259"/>
      <c r="D37" s="259"/>
      <c r="E37" s="259"/>
      <c r="F37" s="259"/>
      <c r="G37" s="260"/>
      <c r="H37" s="261"/>
      <c r="I37" s="260"/>
      <c r="J37" s="261"/>
      <c r="K37" s="260"/>
      <c r="L37" s="260"/>
      <c r="M37" s="260"/>
      <c r="N37" s="260"/>
      <c r="O37" s="260"/>
      <c r="P37" s="262"/>
      <c r="Q37" s="263"/>
      <c r="R37" s="264"/>
      <c r="S37" s="261"/>
      <c r="T37" s="261"/>
      <c r="U37" s="261"/>
      <c r="V37" s="261"/>
      <c r="W37" s="261"/>
      <c r="X37" s="261"/>
      <c r="Y37" s="261"/>
      <c r="Z37" s="186"/>
      <c r="AA37" s="257"/>
      <c r="AB37" s="257"/>
    </row>
    <row r="38" spans="1:28" ht="14.25" customHeight="1" x14ac:dyDescent="0.25">
      <c r="A38" s="265" t="s">
        <v>65</v>
      </c>
      <c r="B38" s="266"/>
      <c r="C38" s="267">
        <v>124</v>
      </c>
      <c r="D38" s="193"/>
      <c r="E38" s="267">
        <v>-15</v>
      </c>
      <c r="F38" s="193"/>
      <c r="G38" s="267">
        <v>177</v>
      </c>
      <c r="H38" s="268"/>
      <c r="I38" s="267">
        <v>3</v>
      </c>
      <c r="J38" s="268"/>
      <c r="K38" s="269">
        <v>351</v>
      </c>
      <c r="L38" s="270"/>
      <c r="M38" s="271"/>
      <c r="N38" s="270"/>
      <c r="O38" s="271"/>
      <c r="P38" s="272"/>
      <c r="Q38" s="273">
        <v>289</v>
      </c>
      <c r="R38" s="268"/>
      <c r="S38" s="269">
        <v>-228</v>
      </c>
      <c r="T38" s="263"/>
      <c r="U38" s="274"/>
      <c r="V38" s="263"/>
      <c r="W38" s="274"/>
      <c r="X38" s="263"/>
      <c r="Y38" s="275"/>
      <c r="Z38" s="276">
        <v>-228</v>
      </c>
      <c r="AA38" s="257"/>
      <c r="AB38" s="257"/>
    </row>
    <row r="39" spans="1:28" ht="14.25" customHeight="1" x14ac:dyDescent="0.25">
      <c r="A39" s="201" t="s">
        <v>66</v>
      </c>
      <c r="B39" s="261"/>
      <c r="C39" s="270">
        <v>454</v>
      </c>
      <c r="D39" s="202"/>
      <c r="E39" s="270">
        <v>-44</v>
      </c>
      <c r="F39" s="202"/>
      <c r="G39" s="270">
        <v>76</v>
      </c>
      <c r="H39" s="272"/>
      <c r="I39" s="270">
        <v>-832</v>
      </c>
      <c r="J39" s="272"/>
      <c r="K39" s="277">
        <v>-846</v>
      </c>
      <c r="L39" s="270"/>
      <c r="M39" s="278"/>
      <c r="N39" s="270"/>
      <c r="O39" s="278"/>
      <c r="P39" s="272"/>
      <c r="Q39" s="279">
        <v>-346</v>
      </c>
      <c r="R39" s="272"/>
      <c r="S39" s="277">
        <v>-1015</v>
      </c>
      <c r="T39" s="263"/>
      <c r="U39" s="280"/>
      <c r="V39" s="263"/>
      <c r="W39" s="280"/>
      <c r="X39" s="263"/>
      <c r="Y39" s="275"/>
      <c r="Z39" s="281">
        <v>-1015</v>
      </c>
      <c r="AA39" s="257"/>
      <c r="AB39" s="257"/>
    </row>
    <row r="40" spans="1:28" ht="14.25" customHeight="1" x14ac:dyDescent="0.25">
      <c r="A40" s="201" t="s">
        <v>67</v>
      </c>
      <c r="B40" s="261"/>
      <c r="C40" s="270">
        <v>-180</v>
      </c>
      <c r="D40" s="202"/>
      <c r="E40" s="270">
        <v>-6</v>
      </c>
      <c r="F40" s="202"/>
      <c r="G40" s="270">
        <v>-36</v>
      </c>
      <c r="H40" s="272"/>
      <c r="I40" s="270">
        <v>-6</v>
      </c>
      <c r="J40" s="272"/>
      <c r="K40" s="277">
        <v>172</v>
      </c>
      <c r="L40" s="270"/>
      <c r="M40" s="278"/>
      <c r="N40" s="270"/>
      <c r="O40" s="278"/>
      <c r="P40" s="272"/>
      <c r="Q40" s="279">
        <v>-228</v>
      </c>
      <c r="R40" s="272"/>
      <c r="S40" s="277">
        <v>2175</v>
      </c>
      <c r="T40" s="263"/>
      <c r="U40" s="280"/>
      <c r="V40" s="263"/>
      <c r="W40" s="280"/>
      <c r="X40" s="263"/>
      <c r="Y40" s="275"/>
      <c r="Z40" s="281">
        <v>2175</v>
      </c>
      <c r="AA40" s="257"/>
      <c r="AB40" s="257"/>
    </row>
    <row r="41" spans="1:28" ht="14.25" customHeight="1" x14ac:dyDescent="0.25">
      <c r="A41" s="282" t="s">
        <v>68</v>
      </c>
      <c r="B41" s="283"/>
      <c r="C41" s="284">
        <v>0</v>
      </c>
      <c r="D41" s="285"/>
      <c r="E41" s="284">
        <v>-532</v>
      </c>
      <c r="F41" s="285"/>
      <c r="G41" s="284">
        <v>0</v>
      </c>
      <c r="H41" s="227"/>
      <c r="I41" s="284">
        <v>0</v>
      </c>
      <c r="J41" s="227"/>
      <c r="K41" s="286">
        <v>0</v>
      </c>
      <c r="L41" s="270"/>
      <c r="M41" s="287"/>
      <c r="N41" s="270"/>
      <c r="O41" s="287"/>
      <c r="P41" s="272"/>
      <c r="Q41" s="288">
        <v>-532</v>
      </c>
      <c r="R41" s="227"/>
      <c r="S41" s="286">
        <v>0</v>
      </c>
      <c r="T41" s="263"/>
      <c r="U41" s="289"/>
      <c r="V41" s="263"/>
      <c r="W41" s="289"/>
      <c r="X41" s="263"/>
      <c r="Y41" s="275"/>
      <c r="Z41" s="290">
        <v>0</v>
      </c>
      <c r="AA41" s="257"/>
      <c r="AB41" s="257"/>
    </row>
    <row r="42" spans="1:28" ht="14.25" customHeight="1" thickBot="1" x14ac:dyDescent="0.3">
      <c r="A42" s="291" t="s">
        <v>69</v>
      </c>
      <c r="B42" s="292"/>
      <c r="C42" s="284">
        <v>398</v>
      </c>
      <c r="D42" s="285"/>
      <c r="E42" s="284">
        <v>-597</v>
      </c>
      <c r="F42" s="285"/>
      <c r="G42" s="284">
        <v>217</v>
      </c>
      <c r="H42" s="227"/>
      <c r="I42" s="284">
        <v>-835</v>
      </c>
      <c r="J42" s="227"/>
      <c r="K42" s="286">
        <v>-323</v>
      </c>
      <c r="L42" s="270"/>
      <c r="M42" s="293"/>
      <c r="N42" s="270"/>
      <c r="O42" s="294"/>
      <c r="P42" s="272"/>
      <c r="Q42" s="288">
        <v>-817</v>
      </c>
      <c r="R42" s="227"/>
      <c r="S42" s="286">
        <v>932</v>
      </c>
      <c r="T42" s="263"/>
      <c r="U42" s="295"/>
      <c r="V42" s="263"/>
      <c r="W42" s="296"/>
      <c r="X42" s="263"/>
      <c r="Y42" s="275"/>
      <c r="Z42" s="290">
        <v>932</v>
      </c>
      <c r="AA42" s="257"/>
      <c r="AB42" s="257"/>
    </row>
    <row r="43" spans="1:28" ht="13.15" customHeight="1" x14ac:dyDescent="0.25">
      <c r="A43" s="202"/>
      <c r="B43" s="150"/>
      <c r="C43" s="186"/>
      <c r="D43" s="176"/>
      <c r="E43" s="186"/>
      <c r="F43" s="186"/>
      <c r="G43" s="186"/>
      <c r="H43" s="186"/>
      <c r="I43" s="186"/>
      <c r="J43" s="186"/>
      <c r="K43" s="186"/>
      <c r="L43" s="186"/>
      <c r="M43" s="167"/>
      <c r="N43" s="167"/>
      <c r="O43" s="167"/>
      <c r="P43" s="167"/>
      <c r="Q43" s="186"/>
      <c r="R43" s="169"/>
      <c r="S43" s="186"/>
      <c r="T43" s="169"/>
      <c r="U43" s="167"/>
      <c r="V43" s="167"/>
      <c r="W43" s="167"/>
      <c r="X43" s="167"/>
      <c r="Y43" s="190"/>
      <c r="Z43" s="186"/>
      <c r="AA43" s="257"/>
      <c r="AB43" s="257"/>
    </row>
    <row r="44" spans="1:28" ht="17.149999999999999" customHeight="1" thickBot="1" x14ac:dyDescent="0.3">
      <c r="A44" s="176" t="s">
        <v>70</v>
      </c>
      <c r="B44" s="150"/>
      <c r="C44" s="297"/>
      <c r="D44" s="150"/>
      <c r="E44" s="297"/>
      <c r="F44" s="298"/>
      <c r="G44" s="297"/>
      <c r="H44" s="181"/>
      <c r="I44" s="297"/>
      <c r="J44" s="298"/>
      <c r="K44" s="298"/>
      <c r="L44" s="298"/>
      <c r="M44" s="299"/>
      <c r="N44" s="167"/>
      <c r="O44" s="167"/>
      <c r="P44" s="272"/>
      <c r="Q44" s="300"/>
      <c r="R44" s="227"/>
      <c r="S44" s="227"/>
      <c r="T44" s="272"/>
      <c r="U44" s="301"/>
      <c r="V44" s="272"/>
      <c r="W44" s="272"/>
      <c r="X44" s="272"/>
      <c r="Y44" s="272"/>
      <c r="Z44" s="302"/>
    </row>
    <row r="45" spans="1:28" ht="17.149999999999999" customHeight="1" x14ac:dyDescent="0.25">
      <c r="A45" s="159" t="s">
        <v>71</v>
      </c>
      <c r="B45" s="303"/>
      <c r="C45" s="304">
        <v>1.04</v>
      </c>
      <c r="D45" s="304"/>
      <c r="E45" s="304">
        <v>0.79999999999999982</v>
      </c>
      <c r="F45" s="304"/>
      <c r="G45" s="304">
        <v>1.33</v>
      </c>
      <c r="H45" s="305"/>
      <c r="I45" s="304">
        <v>0.38</v>
      </c>
      <c r="J45" s="306"/>
      <c r="K45" s="307">
        <v>0.89999999999999991</v>
      </c>
      <c r="L45" s="308"/>
      <c r="M45" s="166">
        <v>0.1555555555555557</v>
      </c>
      <c r="N45" s="167"/>
      <c r="O45" s="166">
        <v>0.17974389740536068</v>
      </c>
      <c r="P45" s="167"/>
      <c r="Q45" s="309">
        <v>3.55</v>
      </c>
      <c r="R45" s="310"/>
      <c r="S45" s="311">
        <v>2.94</v>
      </c>
      <c r="T45" s="310"/>
      <c r="U45" s="166">
        <v>0.20748299319727886</v>
      </c>
      <c r="V45" s="167"/>
      <c r="W45" s="166">
        <v>0.27865712197863091</v>
      </c>
      <c r="X45" s="167"/>
      <c r="Y45" s="310"/>
      <c r="Z45" s="312">
        <v>2.94</v>
      </c>
    </row>
    <row r="46" spans="1:28" ht="17.149999999999999" customHeight="1" x14ac:dyDescent="0.25">
      <c r="A46" s="175" t="s">
        <v>72</v>
      </c>
      <c r="B46" s="150"/>
      <c r="C46" s="313">
        <v>0.83999999999999986</v>
      </c>
      <c r="D46" s="313"/>
      <c r="E46" s="313">
        <v>0.76000000000000023</v>
      </c>
      <c r="F46" s="313"/>
      <c r="G46" s="313">
        <v>0.83</v>
      </c>
      <c r="H46" s="314"/>
      <c r="I46" s="313">
        <v>0.82</v>
      </c>
      <c r="J46" s="313"/>
      <c r="K46" s="311">
        <v>0.73999999999999977</v>
      </c>
      <c r="L46" s="308"/>
      <c r="M46" s="179">
        <v>0.13513513513513531</v>
      </c>
      <c r="N46" s="167"/>
      <c r="O46" s="179">
        <v>0.18129540111820686</v>
      </c>
      <c r="P46" s="167"/>
      <c r="Q46" s="309">
        <v>3.25</v>
      </c>
      <c r="R46" s="310"/>
      <c r="S46" s="311">
        <v>2.75</v>
      </c>
      <c r="T46" s="310"/>
      <c r="U46" s="179">
        <v>0.18181818181818182</v>
      </c>
      <c r="V46" s="167"/>
      <c r="W46" s="179">
        <v>0.25456264163346054</v>
      </c>
      <c r="X46" s="167"/>
      <c r="Y46" s="310"/>
      <c r="Z46" s="315">
        <v>2.75</v>
      </c>
    </row>
    <row r="47" spans="1:28" ht="17.149999999999999" customHeight="1" x14ac:dyDescent="0.25">
      <c r="A47" s="201" t="s">
        <v>73</v>
      </c>
      <c r="B47" s="150"/>
      <c r="C47" s="313">
        <v>1.0300000000000002</v>
      </c>
      <c r="D47" s="313"/>
      <c r="E47" s="313">
        <v>0.79999999999999982</v>
      </c>
      <c r="F47" s="313"/>
      <c r="G47" s="313">
        <v>1.33</v>
      </c>
      <c r="H47" s="316"/>
      <c r="I47" s="313">
        <v>0.38</v>
      </c>
      <c r="J47" s="313"/>
      <c r="K47" s="311">
        <v>0.89000000000000012</v>
      </c>
      <c r="L47" s="308"/>
      <c r="M47" s="179">
        <v>0.15730337078651696</v>
      </c>
      <c r="N47" s="167"/>
      <c r="O47" s="179">
        <v>0.17937092918467412</v>
      </c>
      <c r="P47" s="167"/>
      <c r="Q47" s="309">
        <v>3.54</v>
      </c>
      <c r="R47" s="310"/>
      <c r="S47" s="311">
        <v>2.93</v>
      </c>
      <c r="T47" s="310"/>
      <c r="U47" s="179">
        <v>0.20819112627986341</v>
      </c>
      <c r="V47" s="167"/>
      <c r="W47" s="179">
        <v>0.277859939691528</v>
      </c>
      <c r="X47" s="167"/>
      <c r="Y47" s="310"/>
      <c r="Z47" s="315">
        <v>2.93</v>
      </c>
    </row>
    <row r="48" spans="1:28" ht="17.149999999999999" customHeight="1" x14ac:dyDescent="0.25">
      <c r="A48" s="175" t="s">
        <v>74</v>
      </c>
      <c r="B48" s="150"/>
      <c r="C48" s="317">
        <v>0.156</v>
      </c>
      <c r="D48" s="317"/>
      <c r="E48" s="317">
        <v>0.126</v>
      </c>
      <c r="F48" s="317"/>
      <c r="G48" s="317">
        <v>0.222</v>
      </c>
      <c r="H48" s="318"/>
      <c r="I48" s="317">
        <v>6.4000000000000001E-2</v>
      </c>
      <c r="J48" s="319"/>
      <c r="K48" s="320">
        <v>0.14099999999999999</v>
      </c>
      <c r="L48" s="321"/>
      <c r="M48" s="179" t="s">
        <v>996</v>
      </c>
      <c r="N48" s="167"/>
      <c r="O48" s="207"/>
      <c r="P48" s="322"/>
      <c r="Q48" s="323">
        <v>0.14199999999999999</v>
      </c>
      <c r="R48" s="324"/>
      <c r="S48" s="325">
        <v>0.11600000000000001</v>
      </c>
      <c r="T48" s="321"/>
      <c r="U48" s="179" t="s">
        <v>997</v>
      </c>
      <c r="V48" s="167"/>
      <c r="W48" s="207"/>
      <c r="X48" s="167"/>
      <c r="Y48" s="326"/>
      <c r="Z48" s="327">
        <v>0.11600000000000001</v>
      </c>
    </row>
    <row r="49" spans="1:26" ht="17.149999999999999" customHeight="1" thickBot="1" x14ac:dyDescent="0.3">
      <c r="A49" s="329" t="s">
        <v>75</v>
      </c>
      <c r="B49" s="151"/>
      <c r="C49" s="330">
        <v>0.127</v>
      </c>
      <c r="D49" s="331"/>
      <c r="E49" s="330">
        <v>0.12</v>
      </c>
      <c r="F49" s="331"/>
      <c r="G49" s="330">
        <v>0.13900000000000001</v>
      </c>
      <c r="H49" s="330"/>
      <c r="I49" s="330">
        <v>0.13700000000000001</v>
      </c>
      <c r="J49" s="330"/>
      <c r="K49" s="332">
        <v>0.11600000000000001</v>
      </c>
      <c r="L49" s="333"/>
      <c r="M49" s="223" t="s">
        <v>998</v>
      </c>
      <c r="N49" s="167"/>
      <c r="O49" s="334"/>
      <c r="P49" s="335"/>
      <c r="Q49" s="330">
        <v>0.13</v>
      </c>
      <c r="R49" s="330"/>
      <c r="S49" s="332">
        <v>0.109</v>
      </c>
      <c r="T49" s="336"/>
      <c r="U49" s="223" t="s">
        <v>999</v>
      </c>
      <c r="V49" s="167"/>
      <c r="W49" s="334"/>
      <c r="X49" s="167"/>
      <c r="Y49" s="326"/>
      <c r="Z49" s="337">
        <v>0.109</v>
      </c>
    </row>
    <row r="50" spans="1:26" ht="13" x14ac:dyDescent="0.25">
      <c r="A50" s="338" t="s">
        <v>76</v>
      </c>
      <c r="C50" s="339"/>
      <c r="E50" s="339"/>
      <c r="F50" s="339"/>
      <c r="G50" s="340"/>
      <c r="H50" s="340"/>
      <c r="I50" s="341"/>
      <c r="J50" s="339"/>
      <c r="K50" s="339"/>
      <c r="L50" s="339"/>
      <c r="M50" s="342"/>
      <c r="N50" s="342"/>
      <c r="O50" s="342"/>
      <c r="P50" s="343"/>
      <c r="Q50" s="340"/>
      <c r="R50" s="340"/>
      <c r="S50" s="340"/>
      <c r="T50" s="340"/>
      <c r="U50" s="340"/>
      <c r="V50" s="340"/>
      <c r="W50" s="340"/>
      <c r="X50" s="167"/>
      <c r="Y50" s="326"/>
      <c r="Z50" s="333"/>
    </row>
    <row r="51" spans="1:26" ht="13" x14ac:dyDescent="0.25">
      <c r="A51" s="338" t="s">
        <v>77</v>
      </c>
      <c r="C51" s="339"/>
      <c r="E51" s="339"/>
      <c r="F51" s="339"/>
      <c r="G51" s="340"/>
      <c r="H51" s="340"/>
      <c r="I51" s="341"/>
      <c r="J51" s="339"/>
      <c r="K51" s="339"/>
      <c r="L51" s="339"/>
      <c r="M51" s="342"/>
      <c r="N51" s="342"/>
      <c r="O51" s="342"/>
      <c r="P51" s="343"/>
      <c r="Q51" s="340"/>
      <c r="R51" s="340"/>
      <c r="S51" s="340"/>
      <c r="T51" s="340"/>
      <c r="U51" s="340"/>
      <c r="V51" s="340"/>
      <c r="W51" s="340"/>
      <c r="X51" s="340"/>
      <c r="Y51" s="344"/>
      <c r="Z51" s="345"/>
    </row>
    <row r="52" spans="1:26" ht="15" x14ac:dyDescent="0.3">
      <c r="A52" s="338" t="s">
        <v>78</v>
      </c>
      <c r="C52" s="257"/>
      <c r="E52" s="257"/>
      <c r="F52" s="257"/>
      <c r="G52" s="241"/>
      <c r="H52" s="257"/>
      <c r="I52" s="241"/>
      <c r="J52" s="346"/>
      <c r="K52" s="241"/>
      <c r="L52" s="347"/>
      <c r="Q52" s="347"/>
      <c r="R52" s="347"/>
      <c r="S52" s="347"/>
      <c r="T52" s="347"/>
      <c r="Z52" s="348"/>
    </row>
    <row r="53" spans="1:26" ht="15" x14ac:dyDescent="0.3">
      <c r="A53" s="338" t="s">
        <v>79</v>
      </c>
      <c r="C53" s="257"/>
      <c r="E53" s="257"/>
      <c r="F53" s="257"/>
      <c r="G53" s="241"/>
      <c r="H53" s="257"/>
      <c r="I53" s="241"/>
      <c r="J53" s="346"/>
      <c r="K53" s="241"/>
      <c r="L53" s="347"/>
      <c r="Q53" s="347"/>
      <c r="R53" s="347"/>
      <c r="S53" s="347"/>
      <c r="T53" s="347"/>
      <c r="Z53" s="348"/>
    </row>
    <row r="54" spans="1:26" ht="15" x14ac:dyDescent="0.3">
      <c r="C54" s="257"/>
      <c r="E54" s="257"/>
      <c r="F54" s="257"/>
      <c r="G54" s="241"/>
      <c r="H54" s="257"/>
      <c r="I54" s="241"/>
      <c r="J54" s="346"/>
      <c r="K54" s="241"/>
      <c r="L54" s="347"/>
      <c r="Q54" s="347"/>
      <c r="R54" s="347"/>
      <c r="S54" s="347"/>
      <c r="T54" s="347"/>
      <c r="Z54" s="348"/>
    </row>
  </sheetData>
  <printOptions horizontalCentered="1"/>
  <pageMargins left="0.25" right="0.25" top="0.25" bottom="0.25" header="0" footer="0"/>
  <pageSetup scale="61" firstPageNumber="5" orientation="landscape" useFirstPageNumber="1" r:id="rId1"/>
  <headerFooter>
    <oddFooter>&amp;C&amp;"Calibri,Regular"&amp;11&amp;K000000Page 3&amp;RFINANCIAL HIGHLIGHTS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E4D15-54DD-4CE7-ABB4-FBA8D2057727}">
  <sheetPr>
    <pageSetUpPr fitToPage="1"/>
  </sheetPr>
  <dimension ref="A1:AA63"/>
  <sheetViews>
    <sheetView showGridLines="0" zoomScale="102" zoomScaleNormal="102" workbookViewId="0">
      <pane xSplit="1" ySplit="9" topLeftCell="B10"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67.7265625" style="392" customWidth="1"/>
    <col min="2" max="2" width="10.7265625" style="392" customWidth="1"/>
    <col min="3" max="3" width="1.81640625" style="392" customWidth="1"/>
    <col min="4" max="4" width="10.7265625" style="392" customWidth="1"/>
    <col min="5" max="5" width="1.81640625" style="392" customWidth="1"/>
    <col min="6" max="6" width="10.7265625" style="574" customWidth="1"/>
    <col min="7" max="7" width="1.81640625" style="392" customWidth="1"/>
    <col min="8" max="8" width="10.7265625" style="574" customWidth="1"/>
    <col min="9" max="9" width="1.81640625" style="392" customWidth="1"/>
    <col min="10" max="10" width="10.453125" style="574" customWidth="1"/>
    <col min="11" max="11" width="1.1796875" style="392" customWidth="1"/>
    <col min="12" max="12" width="9.81640625" style="574" customWidth="1"/>
    <col min="13" max="13" width="1.1796875" style="574" customWidth="1"/>
    <col min="14" max="14" width="9.81640625" style="574" customWidth="1"/>
    <col min="15" max="15" width="1.1796875" style="392" customWidth="1" outlineLevel="1"/>
    <col min="16" max="16" width="10.7265625" style="392" customWidth="1" outlineLevel="1"/>
    <col min="17" max="17" width="1.81640625" style="392" customWidth="1" outlineLevel="1"/>
    <col min="18" max="18" width="10.7265625" style="392" customWidth="1" outlineLevel="1"/>
    <col min="19" max="19" width="1.1796875" style="392" customWidth="1" outlineLevel="1"/>
    <col min="20" max="20" width="9.81640625" style="392" customWidth="1" outlineLevel="1"/>
    <col min="21" max="21" width="1.1796875" style="392" customWidth="1" outlineLevel="1"/>
    <col min="22" max="22" width="9.81640625" style="392" customWidth="1" outlineLevel="1"/>
    <col min="23" max="23" width="0.453125" style="392" customWidth="1"/>
    <col min="24" max="24" width="1.1796875" style="392" hidden="1" customWidth="1" outlineLevel="1"/>
    <col min="25" max="25" width="10.7265625" style="392" hidden="1" customWidth="1" outlineLevel="1"/>
    <col min="26" max="26" width="1.1796875" style="392" customWidth="1" collapsed="1"/>
    <col min="27" max="27" width="11" style="392" bestFit="1" customWidth="1"/>
    <col min="28" max="16384" width="9.1796875" style="392"/>
  </cols>
  <sheetData>
    <row r="1" spans="1:27" x14ac:dyDescent="0.25">
      <c r="A1" s="397"/>
      <c r="B1" s="398"/>
      <c r="C1" s="398"/>
      <c r="D1" s="398"/>
      <c r="E1" s="398"/>
      <c r="F1" s="398"/>
      <c r="G1" s="398"/>
      <c r="H1" s="398"/>
      <c r="I1" s="398"/>
      <c r="J1" s="398"/>
      <c r="K1" s="398"/>
      <c r="L1" s="398"/>
      <c r="M1" s="398"/>
      <c r="N1" s="398"/>
      <c r="O1" s="398"/>
      <c r="P1" s="398"/>
      <c r="Q1" s="398"/>
      <c r="R1" s="398"/>
      <c r="S1" s="398"/>
      <c r="T1" s="398"/>
      <c r="U1" s="398"/>
      <c r="V1" s="398"/>
      <c r="W1" s="398"/>
      <c r="X1" s="398"/>
      <c r="Y1" s="399" t="s">
        <v>973</v>
      </c>
      <c r="Z1" s="400"/>
    </row>
    <row r="2" spans="1:27" ht="15" x14ac:dyDescent="0.3">
      <c r="A2" s="24" t="s">
        <v>91</v>
      </c>
      <c r="B2" s="401"/>
      <c r="C2" s="401"/>
      <c r="D2" s="401"/>
      <c r="E2" s="401"/>
      <c r="F2" s="133"/>
      <c r="G2" s="133"/>
      <c r="H2" s="136"/>
      <c r="J2" s="392"/>
      <c r="L2" s="392"/>
      <c r="M2" s="392"/>
      <c r="N2" s="392"/>
      <c r="Y2" s="402" t="s">
        <v>31</v>
      </c>
      <c r="Z2" s="403"/>
    </row>
    <row r="3" spans="1:27" x14ac:dyDescent="0.25">
      <c r="A3" s="138" t="s">
        <v>32</v>
      </c>
      <c r="B3" s="404"/>
      <c r="C3" s="404"/>
      <c r="D3" s="404"/>
      <c r="E3" s="404"/>
      <c r="F3" s="392"/>
      <c r="H3" s="392"/>
      <c r="J3" s="392"/>
      <c r="L3" s="392"/>
      <c r="M3" s="392"/>
      <c r="N3" s="392"/>
      <c r="Z3" s="403"/>
    </row>
    <row r="4" spans="1:27" ht="14" x14ac:dyDescent="0.3">
      <c r="A4" s="405"/>
      <c r="B4" s="140" t="s">
        <v>972</v>
      </c>
      <c r="C4" s="406"/>
      <c r="D4" s="140" t="s">
        <v>972</v>
      </c>
      <c r="E4" s="406"/>
      <c r="F4" s="140" t="s">
        <v>972</v>
      </c>
      <c r="G4" s="141"/>
      <c r="H4" s="140" t="s">
        <v>972</v>
      </c>
      <c r="I4" s="141"/>
      <c r="J4" s="140" t="s">
        <v>973</v>
      </c>
      <c r="K4" s="140"/>
      <c r="L4" s="31" t="s">
        <v>982</v>
      </c>
      <c r="M4" s="31"/>
      <c r="N4" s="31" t="s">
        <v>982</v>
      </c>
      <c r="O4" s="142"/>
      <c r="P4" s="140" t="s">
        <v>34</v>
      </c>
      <c r="Q4" s="140"/>
      <c r="R4" s="140" t="s">
        <v>34</v>
      </c>
      <c r="S4" s="143"/>
      <c r="T4" s="31" t="s">
        <v>983</v>
      </c>
      <c r="U4" s="31"/>
      <c r="V4" s="31" t="s">
        <v>983</v>
      </c>
      <c r="W4" s="31"/>
      <c r="X4" s="142"/>
      <c r="Y4" s="407" t="s">
        <v>35</v>
      </c>
      <c r="Z4" s="403"/>
    </row>
    <row r="5" spans="1:27" ht="14" x14ac:dyDescent="0.3">
      <c r="A5" s="408"/>
      <c r="B5" s="140" t="s">
        <v>31</v>
      </c>
      <c r="C5" s="386"/>
      <c r="D5" s="140" t="s">
        <v>974</v>
      </c>
      <c r="E5" s="386"/>
      <c r="F5" s="140" t="s">
        <v>975</v>
      </c>
      <c r="G5" s="140"/>
      <c r="H5" s="140" t="s">
        <v>976</v>
      </c>
      <c r="I5" s="140"/>
      <c r="J5" s="140" t="s">
        <v>31</v>
      </c>
      <c r="K5" s="140"/>
      <c r="L5" s="31" t="s">
        <v>36</v>
      </c>
      <c r="M5" s="31"/>
      <c r="N5" s="31" t="s">
        <v>36</v>
      </c>
      <c r="O5" s="142"/>
      <c r="P5" s="140" t="s">
        <v>972</v>
      </c>
      <c r="Q5" s="140"/>
      <c r="R5" s="140" t="s">
        <v>973</v>
      </c>
      <c r="S5" s="140"/>
      <c r="T5" s="31" t="s">
        <v>36</v>
      </c>
      <c r="U5" s="31"/>
      <c r="V5" s="31" t="s">
        <v>36</v>
      </c>
      <c r="W5" s="31"/>
      <c r="X5" s="142"/>
      <c r="Y5" s="142" t="s">
        <v>973</v>
      </c>
      <c r="Z5" s="403"/>
    </row>
    <row r="6" spans="1:27" ht="14" x14ac:dyDescent="0.3">
      <c r="A6" s="408"/>
      <c r="B6" s="140"/>
      <c r="C6" s="386"/>
      <c r="D6" s="140"/>
      <c r="E6" s="386"/>
      <c r="F6" s="140"/>
      <c r="G6" s="140"/>
      <c r="H6" s="140"/>
      <c r="I6" s="140"/>
      <c r="J6" s="140"/>
      <c r="K6" s="140"/>
      <c r="L6" s="31" t="s">
        <v>984</v>
      </c>
      <c r="M6" s="31"/>
      <c r="N6" s="31" t="s">
        <v>984</v>
      </c>
      <c r="O6" s="142"/>
      <c r="P6" s="140"/>
      <c r="Q6" s="140"/>
      <c r="R6" s="140"/>
      <c r="S6" s="140"/>
      <c r="T6" s="31" t="s">
        <v>985</v>
      </c>
      <c r="U6" s="31"/>
      <c r="V6" s="31" t="s">
        <v>985</v>
      </c>
      <c r="W6" s="31"/>
      <c r="X6" s="142"/>
      <c r="Y6" s="142"/>
      <c r="Z6" s="403"/>
    </row>
    <row r="7" spans="1:27" ht="14.5" thickBot="1" x14ac:dyDescent="0.35">
      <c r="A7" s="411"/>
      <c r="B7" s="412"/>
      <c r="C7" s="412"/>
      <c r="D7" s="412"/>
      <c r="E7" s="412"/>
      <c r="F7" s="412"/>
      <c r="G7" s="412"/>
      <c r="H7" s="412"/>
      <c r="I7" s="412"/>
      <c r="J7" s="412"/>
      <c r="K7" s="148"/>
      <c r="L7" s="146" t="s">
        <v>41</v>
      </c>
      <c r="M7" s="146"/>
      <c r="N7" s="146" t="s">
        <v>92</v>
      </c>
      <c r="O7" s="147"/>
      <c r="P7" s="412"/>
      <c r="Q7" s="412"/>
      <c r="R7" s="412"/>
      <c r="S7" s="148"/>
      <c r="T7" s="146" t="s">
        <v>41</v>
      </c>
      <c r="U7" s="146"/>
      <c r="V7" s="146" t="s">
        <v>92</v>
      </c>
      <c r="W7" s="146"/>
      <c r="X7" s="147"/>
      <c r="Y7" s="412"/>
      <c r="Z7" s="413"/>
    </row>
    <row r="8" spans="1:27" x14ac:dyDescent="0.25">
      <c r="A8" s="390"/>
      <c r="B8" s="390"/>
      <c r="C8" s="390"/>
      <c r="D8" s="390"/>
      <c r="E8" s="390"/>
      <c r="F8" s="391"/>
      <c r="H8" s="391"/>
      <c r="J8" s="391"/>
      <c r="K8" s="393"/>
      <c r="L8" s="393"/>
      <c r="M8" s="393"/>
      <c r="N8" s="393"/>
      <c r="O8" s="410"/>
      <c r="P8" s="410"/>
      <c r="Q8" s="414"/>
      <c r="X8" s="410"/>
    </row>
    <row r="9" spans="1:27" ht="13" thickBot="1" x14ac:dyDescent="0.3">
      <c r="A9" s="415" t="s">
        <v>93</v>
      </c>
      <c r="B9" s="416"/>
      <c r="C9" s="417"/>
      <c r="D9" s="417"/>
      <c r="E9" s="417"/>
      <c r="F9" s="418"/>
      <c r="G9" s="419"/>
      <c r="H9" s="418"/>
      <c r="I9" s="419"/>
      <c r="J9" s="418"/>
      <c r="K9" s="420"/>
      <c r="L9" s="420"/>
      <c r="M9" s="420"/>
      <c r="N9" s="420"/>
      <c r="O9" s="421"/>
      <c r="P9" s="421"/>
      <c r="Q9" s="422"/>
      <c r="R9" s="419"/>
      <c r="S9" s="419"/>
      <c r="T9" s="419"/>
      <c r="U9" s="419"/>
      <c r="V9" s="419"/>
      <c r="W9" s="419"/>
      <c r="X9" s="421"/>
      <c r="Y9" s="419"/>
    </row>
    <row r="10" spans="1:27" ht="13" x14ac:dyDescent="0.25">
      <c r="A10" s="423" t="s">
        <v>94</v>
      </c>
      <c r="B10" s="424"/>
      <c r="C10" s="425"/>
      <c r="D10" s="425"/>
      <c r="E10" s="425"/>
      <c r="F10" s="426"/>
      <c r="G10" s="427"/>
      <c r="H10" s="426"/>
      <c r="I10" s="427"/>
      <c r="J10" s="428"/>
      <c r="K10" s="420"/>
      <c r="L10" s="429"/>
      <c r="M10" s="420"/>
      <c r="N10" s="429"/>
      <c r="O10" s="421"/>
      <c r="P10" s="430"/>
      <c r="Q10" s="431"/>
      <c r="R10" s="432"/>
      <c r="S10" s="419"/>
      <c r="T10" s="433"/>
      <c r="U10" s="419"/>
      <c r="V10" s="433"/>
      <c r="W10" s="419"/>
      <c r="X10" s="421"/>
      <c r="Y10" s="434"/>
    </row>
    <row r="11" spans="1:27" x14ac:dyDescent="0.25">
      <c r="A11" s="435" t="s">
        <v>44</v>
      </c>
      <c r="B11" s="436">
        <v>615</v>
      </c>
      <c r="C11" s="437"/>
      <c r="D11" s="436">
        <v>585</v>
      </c>
      <c r="E11" s="436"/>
      <c r="F11" s="436">
        <v>604</v>
      </c>
      <c r="G11" s="436"/>
      <c r="H11" s="436">
        <v>694</v>
      </c>
      <c r="I11" s="436"/>
      <c r="J11" s="438">
        <v>660</v>
      </c>
      <c r="K11" s="436"/>
      <c r="L11" s="439">
        <v>-6.8181818181818177E-2</v>
      </c>
      <c r="M11" s="440"/>
      <c r="N11" s="439">
        <v>-2.9760554134091802E-2</v>
      </c>
      <c r="O11" s="441"/>
      <c r="P11" s="442">
        <v>2498</v>
      </c>
      <c r="Q11" s="419"/>
      <c r="R11" s="443">
        <v>2446</v>
      </c>
      <c r="S11" s="419"/>
      <c r="T11" s="439">
        <v>2.1259198691741619E-2</v>
      </c>
      <c r="U11" s="444"/>
      <c r="V11" s="439">
        <v>8.2733547348304459E-2</v>
      </c>
      <c r="W11" s="444"/>
      <c r="X11" s="419"/>
      <c r="Y11" s="445">
        <v>2446</v>
      </c>
      <c r="Z11" s="1"/>
      <c r="AA11" s="1"/>
    </row>
    <row r="12" spans="1:27" x14ac:dyDescent="0.25">
      <c r="A12" s="435" t="s">
        <v>45</v>
      </c>
      <c r="B12" s="436">
        <v>387</v>
      </c>
      <c r="C12" s="437"/>
      <c r="D12" s="436">
        <v>420</v>
      </c>
      <c r="E12" s="436"/>
      <c r="F12" s="436">
        <v>430</v>
      </c>
      <c r="G12" s="436"/>
      <c r="H12" s="436">
        <v>355</v>
      </c>
      <c r="I12" s="436"/>
      <c r="J12" s="438">
        <v>402</v>
      </c>
      <c r="K12" s="436"/>
      <c r="L12" s="439">
        <v>-3.7313432835820892E-2</v>
      </c>
      <c r="M12" s="440"/>
      <c r="N12" s="439">
        <v>-3.7313432835820892E-2</v>
      </c>
      <c r="O12" s="441"/>
      <c r="P12" s="442">
        <v>1592</v>
      </c>
      <c r="Q12" s="419"/>
      <c r="R12" s="443">
        <v>1552</v>
      </c>
      <c r="S12" s="419"/>
      <c r="T12" s="439">
        <v>2.5773195876288658E-2</v>
      </c>
      <c r="U12" s="444"/>
      <c r="V12" s="439">
        <v>2.5773195876288658E-2</v>
      </c>
      <c r="W12" s="444"/>
      <c r="X12" s="419"/>
      <c r="Y12" s="445">
        <v>1552</v>
      </c>
      <c r="Z12" s="1"/>
      <c r="AA12" s="1"/>
    </row>
    <row r="13" spans="1:27" x14ac:dyDescent="0.25">
      <c r="A13" s="435" t="s">
        <v>46</v>
      </c>
      <c r="B13" s="436">
        <v>584</v>
      </c>
      <c r="C13" s="437"/>
      <c r="D13" s="436">
        <v>569</v>
      </c>
      <c r="E13" s="436"/>
      <c r="F13" s="436">
        <v>584</v>
      </c>
      <c r="G13" s="436"/>
      <c r="H13" s="436">
        <v>617</v>
      </c>
      <c r="I13" s="436"/>
      <c r="J13" s="438">
        <v>589</v>
      </c>
      <c r="K13" s="436"/>
      <c r="L13" s="439">
        <v>-8.4889643463497456E-3</v>
      </c>
      <c r="M13" s="440"/>
      <c r="N13" s="439">
        <v>2.4336283185840708E-2</v>
      </c>
      <c r="O13" s="441"/>
      <c r="P13" s="442">
        <v>2354</v>
      </c>
      <c r="Q13" s="419"/>
      <c r="R13" s="443">
        <v>2476</v>
      </c>
      <c r="S13" s="419"/>
      <c r="T13" s="439">
        <v>-4.9273021001615507E-2</v>
      </c>
      <c r="U13" s="444"/>
      <c r="V13" s="439">
        <v>1.8448182311448725E-2</v>
      </c>
      <c r="W13" s="444"/>
      <c r="X13" s="419"/>
      <c r="Y13" s="445">
        <v>2476</v>
      </c>
      <c r="Z13" s="1"/>
      <c r="AA13" s="1"/>
    </row>
    <row r="14" spans="1:27" x14ac:dyDescent="0.25">
      <c r="A14" s="446" t="s">
        <v>95</v>
      </c>
      <c r="B14" s="436">
        <v>439</v>
      </c>
      <c r="C14" s="437"/>
      <c r="D14" s="436">
        <v>417</v>
      </c>
      <c r="E14" s="436"/>
      <c r="F14" s="436">
        <v>420</v>
      </c>
      <c r="G14" s="436"/>
      <c r="H14" s="436">
        <v>364</v>
      </c>
      <c r="I14" s="436"/>
      <c r="J14" s="438">
        <v>361</v>
      </c>
      <c r="K14" s="436"/>
      <c r="L14" s="439">
        <v>0.21606648199445982</v>
      </c>
      <c r="M14" s="440"/>
      <c r="N14" s="439">
        <v>0.24251413647289499</v>
      </c>
      <c r="O14" s="441"/>
      <c r="P14" s="442">
        <v>1640</v>
      </c>
      <c r="Q14" s="419"/>
      <c r="R14" s="443">
        <v>1272</v>
      </c>
      <c r="S14" s="419"/>
      <c r="T14" s="439">
        <v>0.28930817610062892</v>
      </c>
      <c r="U14" s="444"/>
      <c r="V14" s="439">
        <v>0.34099933073712207</v>
      </c>
      <c r="W14" s="444"/>
      <c r="X14" s="419"/>
      <c r="Y14" s="445">
        <v>1272</v>
      </c>
      <c r="Z14" s="1"/>
      <c r="AA14" s="1"/>
    </row>
    <row r="15" spans="1:27" x14ac:dyDescent="0.25">
      <c r="A15" s="435" t="s">
        <v>55</v>
      </c>
      <c r="B15" s="436">
        <v>-96</v>
      </c>
      <c r="C15" s="437"/>
      <c r="D15" s="436">
        <v>-306</v>
      </c>
      <c r="E15" s="436"/>
      <c r="F15" s="436">
        <v>-126</v>
      </c>
      <c r="G15" s="436"/>
      <c r="H15" s="436">
        <v>-167</v>
      </c>
      <c r="I15" s="436"/>
      <c r="J15" s="438">
        <v>-245</v>
      </c>
      <c r="K15" s="436"/>
      <c r="L15" s="439">
        <v>0.60816326530612241</v>
      </c>
      <c r="M15" s="440"/>
      <c r="N15" s="439">
        <v>0.60816326530612241</v>
      </c>
      <c r="O15" s="441"/>
      <c r="P15" s="442">
        <v>-695</v>
      </c>
      <c r="Q15" s="419"/>
      <c r="R15" s="443">
        <v>-1062</v>
      </c>
      <c r="S15" s="419"/>
      <c r="T15" s="439">
        <v>0.3455743879472693</v>
      </c>
      <c r="U15" s="444"/>
      <c r="V15" s="439">
        <v>0.3455743879472693</v>
      </c>
      <c r="W15" s="444"/>
      <c r="X15" s="419"/>
      <c r="Y15" s="445">
        <v>-1062</v>
      </c>
      <c r="Z15" s="1"/>
      <c r="AA15" s="1"/>
    </row>
    <row r="16" spans="1:27" x14ac:dyDescent="0.25">
      <c r="A16" s="448" t="s">
        <v>96</v>
      </c>
      <c r="B16" s="436">
        <v>125</v>
      </c>
      <c r="C16" s="437"/>
      <c r="D16" s="436">
        <v>126</v>
      </c>
      <c r="E16" s="436"/>
      <c r="F16" s="436">
        <v>124</v>
      </c>
      <c r="G16" s="436"/>
      <c r="H16" s="436">
        <v>132</v>
      </c>
      <c r="I16" s="436"/>
      <c r="J16" s="438">
        <v>0</v>
      </c>
      <c r="K16" s="436"/>
      <c r="L16" s="449" t="s">
        <v>986</v>
      </c>
      <c r="M16" s="440"/>
      <c r="N16" s="449" t="s">
        <v>986</v>
      </c>
      <c r="O16" s="441"/>
      <c r="P16" s="442">
        <v>507</v>
      </c>
      <c r="Q16" s="419"/>
      <c r="R16" s="443">
        <v>0</v>
      </c>
      <c r="S16" s="419"/>
      <c r="T16" s="449" t="s">
        <v>986</v>
      </c>
      <c r="U16" s="444"/>
      <c r="V16" s="449" t="s">
        <v>986</v>
      </c>
      <c r="W16" s="444"/>
      <c r="X16" s="419"/>
      <c r="Y16" s="450">
        <v>0</v>
      </c>
      <c r="Z16" s="1"/>
      <c r="AA16" s="1"/>
    </row>
    <row r="17" spans="1:27" x14ac:dyDescent="0.25">
      <c r="A17" s="451" t="s">
        <v>97</v>
      </c>
      <c r="B17" s="452">
        <v>2054</v>
      </c>
      <c r="C17" s="453"/>
      <c r="D17" s="452">
        <v>1811</v>
      </c>
      <c r="E17" s="452"/>
      <c r="F17" s="452">
        <v>2036</v>
      </c>
      <c r="G17" s="454"/>
      <c r="H17" s="452">
        <v>1995</v>
      </c>
      <c r="I17" s="452"/>
      <c r="J17" s="455">
        <v>1767</v>
      </c>
      <c r="K17" s="456"/>
      <c r="L17" s="457">
        <v>0.1624221844934918</v>
      </c>
      <c r="M17" s="440"/>
      <c r="N17" s="457">
        <v>0.19925965042854279</v>
      </c>
      <c r="O17" s="458"/>
      <c r="P17" s="452">
        <v>7896</v>
      </c>
      <c r="Q17" s="427"/>
      <c r="R17" s="455">
        <v>6684</v>
      </c>
      <c r="S17" s="419"/>
      <c r="T17" s="457">
        <v>0.18132854578096949</v>
      </c>
      <c r="U17" s="444"/>
      <c r="V17" s="457">
        <v>0.2490269019397961</v>
      </c>
      <c r="W17" s="444"/>
      <c r="X17" s="419"/>
      <c r="Y17" s="459">
        <v>6684</v>
      </c>
      <c r="Z17" s="1"/>
      <c r="AA17" s="1"/>
    </row>
    <row r="18" spans="1:27" x14ac:dyDescent="0.25">
      <c r="A18" s="460" t="s">
        <v>98</v>
      </c>
      <c r="B18" s="456"/>
      <c r="C18" s="461"/>
      <c r="D18" s="456"/>
      <c r="E18" s="456"/>
      <c r="F18" s="456"/>
      <c r="G18" s="462"/>
      <c r="H18" s="456"/>
      <c r="I18" s="456"/>
      <c r="J18" s="463"/>
      <c r="K18" s="456"/>
      <c r="L18" s="464"/>
      <c r="M18" s="440"/>
      <c r="N18" s="464"/>
      <c r="O18" s="440"/>
      <c r="P18" s="465"/>
      <c r="Q18" s="419"/>
      <c r="R18" s="463"/>
      <c r="S18" s="419"/>
      <c r="T18" s="464"/>
      <c r="U18" s="444"/>
      <c r="V18" s="464"/>
      <c r="W18" s="444"/>
      <c r="X18" s="419"/>
      <c r="Y18" s="466"/>
      <c r="Z18" s="1"/>
      <c r="AA18" s="1"/>
    </row>
    <row r="19" spans="1:27" x14ac:dyDescent="0.25">
      <c r="A19" s="435" t="s">
        <v>59</v>
      </c>
      <c r="B19" s="436">
        <v>162</v>
      </c>
      <c r="C19" s="437"/>
      <c r="D19" s="436">
        <v>879</v>
      </c>
      <c r="E19" s="436"/>
      <c r="F19" s="436">
        <v>918</v>
      </c>
      <c r="G19" s="436"/>
      <c r="H19" s="436">
        <v>92</v>
      </c>
      <c r="I19" s="436"/>
      <c r="J19" s="438">
        <v>718</v>
      </c>
      <c r="K19" s="436"/>
      <c r="L19" s="464"/>
      <c r="M19" s="440"/>
      <c r="N19" s="464"/>
      <c r="O19" s="441"/>
      <c r="P19" s="442">
        <v>2051</v>
      </c>
      <c r="Q19" s="419"/>
      <c r="R19" s="443">
        <v>-983</v>
      </c>
      <c r="S19" s="419"/>
      <c r="T19" s="464"/>
      <c r="U19" s="444"/>
      <c r="V19" s="464"/>
      <c r="W19" s="444"/>
      <c r="X19" s="419"/>
      <c r="Y19" s="445">
        <v>-983</v>
      </c>
      <c r="Z19" s="1"/>
      <c r="AA19" s="1"/>
    </row>
    <row r="20" spans="1:27" x14ac:dyDescent="0.25">
      <c r="A20" s="448" t="s">
        <v>60</v>
      </c>
      <c r="B20" s="436">
        <v>506</v>
      </c>
      <c r="C20" s="437"/>
      <c r="D20" s="436">
        <v>-801</v>
      </c>
      <c r="E20" s="436"/>
      <c r="F20" s="436">
        <v>297</v>
      </c>
      <c r="G20" s="436"/>
      <c r="H20" s="436">
        <v>-1204</v>
      </c>
      <c r="I20" s="436"/>
      <c r="J20" s="438">
        <v>-534</v>
      </c>
      <c r="K20" s="436"/>
      <c r="L20" s="464"/>
      <c r="M20" s="440"/>
      <c r="N20" s="464"/>
      <c r="O20" s="441"/>
      <c r="P20" s="442">
        <v>-1202</v>
      </c>
      <c r="Q20" s="419"/>
      <c r="R20" s="443">
        <v>1231</v>
      </c>
      <c r="S20" s="419"/>
      <c r="T20" s="464"/>
      <c r="U20" s="444"/>
      <c r="V20" s="464"/>
      <c r="W20" s="444"/>
      <c r="X20" s="419"/>
      <c r="Y20" s="445">
        <v>1231</v>
      </c>
      <c r="Z20" s="1"/>
      <c r="AA20" s="1"/>
    </row>
    <row r="21" spans="1:27" ht="12.75" customHeight="1" x14ac:dyDescent="0.25">
      <c r="A21" s="435" t="s">
        <v>61</v>
      </c>
      <c r="B21" s="436">
        <v>0</v>
      </c>
      <c r="C21" s="437"/>
      <c r="D21" s="436">
        <v>-128</v>
      </c>
      <c r="E21" s="436"/>
      <c r="F21" s="436">
        <v>0</v>
      </c>
      <c r="G21" s="436"/>
      <c r="H21" s="436">
        <v>0</v>
      </c>
      <c r="I21" s="436"/>
      <c r="J21" s="438">
        <v>0</v>
      </c>
      <c r="K21" s="436"/>
      <c r="L21" s="464"/>
      <c r="M21" s="440"/>
      <c r="N21" s="464"/>
      <c r="O21" s="441"/>
      <c r="P21" s="442">
        <v>-128</v>
      </c>
      <c r="Q21" s="419"/>
      <c r="R21" s="443">
        <v>-273</v>
      </c>
      <c r="S21" s="419"/>
      <c r="T21" s="464"/>
      <c r="U21" s="444"/>
      <c r="V21" s="464"/>
      <c r="W21" s="444"/>
      <c r="X21" s="419"/>
      <c r="Y21" s="445">
        <v>-273</v>
      </c>
      <c r="Z21" s="1"/>
      <c r="AA21" s="1"/>
    </row>
    <row r="22" spans="1:27" x14ac:dyDescent="0.25">
      <c r="A22" s="435" t="s">
        <v>99</v>
      </c>
      <c r="B22" s="436">
        <v>0</v>
      </c>
      <c r="C22" s="437"/>
      <c r="D22" s="436">
        <v>0</v>
      </c>
      <c r="E22" s="436"/>
      <c r="F22" s="436">
        <v>0</v>
      </c>
      <c r="G22" s="436"/>
      <c r="H22" s="436">
        <v>-150</v>
      </c>
      <c r="I22" s="436"/>
      <c r="J22" s="438">
        <v>0</v>
      </c>
      <c r="K22" s="436"/>
      <c r="L22" s="464"/>
      <c r="M22" s="440"/>
      <c r="N22" s="464"/>
      <c r="O22" s="441"/>
      <c r="P22" s="442">
        <v>-150</v>
      </c>
      <c r="Q22" s="419"/>
      <c r="R22" s="443">
        <v>0</v>
      </c>
      <c r="S22" s="419"/>
      <c r="T22" s="464"/>
      <c r="U22" s="444"/>
      <c r="V22" s="464"/>
      <c r="W22" s="444"/>
      <c r="X22" s="419"/>
      <c r="Y22" s="445">
        <v>0</v>
      </c>
      <c r="Z22" s="257"/>
      <c r="AA22" s="257"/>
    </row>
    <row r="23" spans="1:27" x14ac:dyDescent="0.25">
      <c r="A23" s="435" t="s">
        <v>63</v>
      </c>
      <c r="B23" s="436">
        <v>-198</v>
      </c>
      <c r="C23" s="437"/>
      <c r="D23" s="436">
        <v>2</v>
      </c>
      <c r="E23" s="436"/>
      <c r="F23" s="436">
        <v>0</v>
      </c>
      <c r="G23" s="436"/>
      <c r="H23" s="436">
        <v>19</v>
      </c>
      <c r="I23" s="436"/>
      <c r="J23" s="438">
        <v>18</v>
      </c>
      <c r="K23" s="436"/>
      <c r="L23" s="464"/>
      <c r="M23" s="440"/>
      <c r="N23" s="464"/>
      <c r="O23" s="441"/>
      <c r="P23" s="442">
        <v>-177</v>
      </c>
      <c r="Q23" s="419"/>
      <c r="R23" s="443">
        <v>358</v>
      </c>
      <c r="S23" s="419"/>
      <c r="T23" s="464"/>
      <c r="U23" s="444"/>
      <c r="V23" s="464"/>
      <c r="W23" s="444"/>
      <c r="X23" s="419"/>
      <c r="Y23" s="445"/>
      <c r="Z23" s="257"/>
      <c r="AA23" s="257"/>
    </row>
    <row r="24" spans="1:27" ht="13" thickBot="1" x14ac:dyDescent="0.3">
      <c r="A24" s="467" t="s">
        <v>100</v>
      </c>
      <c r="B24" s="468">
        <v>2524</v>
      </c>
      <c r="C24" s="469"/>
      <c r="D24" s="468">
        <v>1763</v>
      </c>
      <c r="E24" s="468"/>
      <c r="F24" s="468">
        <v>3251</v>
      </c>
      <c r="G24" s="468"/>
      <c r="H24" s="468">
        <v>752</v>
      </c>
      <c r="I24" s="468"/>
      <c r="J24" s="470">
        <v>1969</v>
      </c>
      <c r="K24" s="436"/>
      <c r="L24" s="471">
        <v>0.28186896901980707</v>
      </c>
      <c r="M24" s="440"/>
      <c r="N24" s="471">
        <v>0.30657890515698782</v>
      </c>
      <c r="O24" s="458"/>
      <c r="P24" s="468">
        <v>8290</v>
      </c>
      <c r="Q24" s="472"/>
      <c r="R24" s="470">
        <v>7017</v>
      </c>
      <c r="S24" s="419"/>
      <c r="T24" s="471">
        <v>0.18141655978338322</v>
      </c>
      <c r="U24" s="444"/>
      <c r="V24" s="471">
        <v>0.2102198002778311</v>
      </c>
      <c r="W24" s="444"/>
      <c r="X24" s="419"/>
      <c r="Y24" s="473">
        <v>6659</v>
      </c>
      <c r="Z24" s="257"/>
      <c r="AA24" s="257"/>
    </row>
    <row r="25" spans="1:27" x14ac:dyDescent="0.25">
      <c r="A25" s="461" t="s">
        <v>1</v>
      </c>
      <c r="B25" s="436"/>
      <c r="C25" s="437"/>
      <c r="D25" s="436"/>
      <c r="E25" s="436"/>
      <c r="F25" s="436"/>
      <c r="G25" s="436"/>
      <c r="H25" s="436"/>
      <c r="I25" s="436"/>
      <c r="J25" s="436"/>
      <c r="K25" s="436"/>
      <c r="L25" s="444"/>
      <c r="M25" s="444"/>
      <c r="N25" s="444"/>
      <c r="O25" s="474"/>
      <c r="P25" s="436"/>
      <c r="Q25" s="419"/>
      <c r="R25" s="436"/>
      <c r="S25" s="419"/>
      <c r="T25" s="444"/>
      <c r="U25" s="444"/>
      <c r="V25" s="444"/>
      <c r="W25" s="444"/>
      <c r="X25" s="419"/>
      <c r="Y25" s="436"/>
      <c r="Z25" s="257"/>
      <c r="AA25" s="257"/>
    </row>
    <row r="26" spans="1:27" x14ac:dyDescent="0.25">
      <c r="A26" s="415" t="s">
        <v>101</v>
      </c>
      <c r="B26" s="475"/>
      <c r="C26" s="417"/>
      <c r="D26" s="417"/>
      <c r="E26" s="417"/>
      <c r="F26" s="418"/>
      <c r="G26" s="419"/>
      <c r="H26" s="418"/>
      <c r="I26" s="419"/>
      <c r="J26" s="418"/>
      <c r="K26" s="420"/>
      <c r="L26" s="420"/>
      <c r="M26" s="420"/>
      <c r="N26" s="420"/>
      <c r="O26" s="421"/>
      <c r="P26" s="421"/>
      <c r="Q26" s="422"/>
      <c r="R26" s="419"/>
      <c r="S26" s="419"/>
      <c r="T26" s="419"/>
      <c r="U26" s="419"/>
      <c r="V26" s="419"/>
      <c r="W26" s="419"/>
      <c r="X26" s="421"/>
      <c r="Y26" s="419"/>
    </row>
    <row r="27" spans="1:27" ht="13" x14ac:dyDescent="0.25">
      <c r="A27" s="476" t="s">
        <v>102</v>
      </c>
      <c r="B27" s="477"/>
      <c r="C27" s="478"/>
      <c r="D27" s="478"/>
      <c r="E27" s="478"/>
      <c r="F27" s="479"/>
      <c r="G27" s="480"/>
      <c r="H27" s="479"/>
      <c r="I27" s="480"/>
      <c r="J27" s="481"/>
      <c r="K27" s="482"/>
      <c r="L27" s="482"/>
      <c r="M27" s="482"/>
      <c r="N27" s="482"/>
      <c r="O27" s="483"/>
      <c r="P27" s="484"/>
      <c r="Q27" s="485"/>
      <c r="R27" s="486"/>
      <c r="S27" s="483"/>
      <c r="T27" s="483"/>
      <c r="U27" s="483"/>
      <c r="V27" s="483"/>
      <c r="W27" s="483"/>
      <c r="X27" s="483"/>
      <c r="Y27" s="487"/>
    </row>
    <row r="28" spans="1:27" x14ac:dyDescent="0.25">
      <c r="A28" s="435" t="s">
        <v>44</v>
      </c>
      <c r="B28" s="488">
        <v>0.11056910569105691</v>
      </c>
      <c r="C28" s="488"/>
      <c r="D28" s="488">
        <v>8.8888888888888892E-2</v>
      </c>
      <c r="E28" s="488"/>
      <c r="F28" s="488">
        <v>0.12913907284768211</v>
      </c>
      <c r="G28" s="488"/>
      <c r="H28" s="488">
        <v>0.17867435158501441</v>
      </c>
      <c r="I28" s="488"/>
      <c r="J28" s="489">
        <v>0.13484848484848486</v>
      </c>
      <c r="K28" s="490"/>
      <c r="L28" s="488"/>
      <c r="M28" s="488"/>
      <c r="N28" s="488"/>
      <c r="O28" s="491"/>
      <c r="P28" s="492">
        <v>0.1289031224979984</v>
      </c>
      <c r="Q28" s="483"/>
      <c r="R28" s="489">
        <v>0.1373671300081766</v>
      </c>
      <c r="S28" s="483"/>
      <c r="T28" s="488"/>
      <c r="U28" s="488"/>
      <c r="V28" s="488"/>
      <c r="W28" s="488"/>
      <c r="X28" s="483"/>
      <c r="Y28" s="493">
        <v>0.1373671300081766</v>
      </c>
    </row>
    <row r="29" spans="1:27" x14ac:dyDescent="0.25">
      <c r="A29" s="435" t="s">
        <v>45</v>
      </c>
      <c r="B29" s="488">
        <v>0.26098191214470284</v>
      </c>
      <c r="C29" s="488"/>
      <c r="D29" s="488">
        <v>0.25952380952380955</v>
      </c>
      <c r="E29" s="488"/>
      <c r="F29" s="488">
        <v>0.26046511627906976</v>
      </c>
      <c r="G29" s="488"/>
      <c r="H29" s="488">
        <v>0.25633802816901408</v>
      </c>
      <c r="I29" s="488"/>
      <c r="J29" s="489">
        <v>0.21393034825870647</v>
      </c>
      <c r="K29" s="490"/>
      <c r="L29" s="488"/>
      <c r="M29" s="488"/>
      <c r="N29" s="488"/>
      <c r="O29" s="491"/>
      <c r="P29" s="492">
        <v>0.25942211055276382</v>
      </c>
      <c r="Q29" s="483"/>
      <c r="R29" s="489">
        <v>0.24355670103092783</v>
      </c>
      <c r="S29" s="483"/>
      <c r="T29" s="488"/>
      <c r="U29" s="488"/>
      <c r="V29" s="488"/>
      <c r="W29" s="488"/>
      <c r="X29" s="483"/>
      <c r="Y29" s="493">
        <v>0.24355670103092783</v>
      </c>
    </row>
    <row r="30" spans="1:27" x14ac:dyDescent="0.25">
      <c r="A30" s="435" t="s">
        <v>46</v>
      </c>
      <c r="B30" s="488">
        <v>0.20034246575342465</v>
      </c>
      <c r="C30" s="488"/>
      <c r="D30" s="488">
        <v>0.13884007029876977</v>
      </c>
      <c r="E30" s="488"/>
      <c r="F30" s="488">
        <v>0.1815068493150685</v>
      </c>
      <c r="G30" s="488"/>
      <c r="H30" s="488">
        <v>0.18800648298217179</v>
      </c>
      <c r="I30" s="488"/>
      <c r="J30" s="489">
        <v>0.18675721561969441</v>
      </c>
      <c r="K30" s="490"/>
      <c r="L30" s="488"/>
      <c r="M30" s="488"/>
      <c r="N30" s="488"/>
      <c r="O30" s="491"/>
      <c r="P30" s="492">
        <v>0.17757009345794392</v>
      </c>
      <c r="Q30" s="483"/>
      <c r="R30" s="489">
        <v>0.194264943457189</v>
      </c>
      <c r="S30" s="483"/>
      <c r="T30" s="488"/>
      <c r="U30" s="488"/>
      <c r="V30" s="488"/>
      <c r="W30" s="488"/>
      <c r="X30" s="483"/>
      <c r="Y30" s="493">
        <v>0.194264943457189</v>
      </c>
    </row>
    <row r="31" spans="1:27" x14ac:dyDescent="0.25">
      <c r="A31" s="446" t="s">
        <v>103</v>
      </c>
      <c r="B31" s="488">
        <v>0.11845102505694761</v>
      </c>
      <c r="C31" s="488"/>
      <c r="D31" s="488">
        <v>0.15827338129496402</v>
      </c>
      <c r="E31" s="488"/>
      <c r="F31" s="488">
        <v>0.15238095238095239</v>
      </c>
      <c r="G31" s="488"/>
      <c r="H31" s="488">
        <v>0.14285714285714285</v>
      </c>
      <c r="I31" s="488"/>
      <c r="J31" s="489">
        <v>0.15789473684210525</v>
      </c>
      <c r="K31" s="490"/>
      <c r="L31" s="488"/>
      <c r="M31" s="488"/>
      <c r="N31" s="488"/>
      <c r="O31" s="491"/>
      <c r="P31" s="492">
        <v>0.14268292682926828</v>
      </c>
      <c r="Q31" s="483"/>
      <c r="R31" s="489">
        <v>0.13522012578616352</v>
      </c>
      <c r="S31" s="483"/>
      <c r="T31" s="488"/>
      <c r="U31" s="488"/>
      <c r="V31" s="488"/>
      <c r="W31" s="488"/>
      <c r="X31" s="483"/>
      <c r="Y31" s="493">
        <v>0.13522012578616352</v>
      </c>
    </row>
    <row r="32" spans="1:27" x14ac:dyDescent="0.25">
      <c r="A32" s="435" t="s">
        <v>55</v>
      </c>
      <c r="B32" s="488">
        <v>-0.17708333333333334</v>
      </c>
      <c r="C32" s="488"/>
      <c r="D32" s="488">
        <v>-0.12418300653594772</v>
      </c>
      <c r="E32" s="488"/>
      <c r="F32" s="488">
        <v>-0.23809523809523808</v>
      </c>
      <c r="G32" s="488"/>
      <c r="H32" s="488">
        <v>-0.29341317365269459</v>
      </c>
      <c r="I32" s="488"/>
      <c r="J32" s="489">
        <v>-0.2</v>
      </c>
      <c r="K32" s="490"/>
      <c r="L32" s="488"/>
      <c r="M32" s="488"/>
      <c r="N32" s="488"/>
      <c r="O32" s="491"/>
      <c r="P32" s="492">
        <v>-0.19280575539568345</v>
      </c>
      <c r="Q32" s="483"/>
      <c r="R32" s="489">
        <v>-0.18738229755178909</v>
      </c>
      <c r="S32" s="483"/>
      <c r="T32" s="488"/>
      <c r="U32" s="488"/>
      <c r="V32" s="488"/>
      <c r="W32" s="488"/>
      <c r="X32" s="483"/>
      <c r="Y32" s="493">
        <v>-0.18738229755178909</v>
      </c>
    </row>
    <row r="33" spans="1:27" x14ac:dyDescent="0.25">
      <c r="A33" s="448" t="s">
        <v>96</v>
      </c>
      <c r="B33" s="488">
        <v>0.2</v>
      </c>
      <c r="C33" s="488"/>
      <c r="D33" s="488">
        <v>0.20634920634920634</v>
      </c>
      <c r="E33" s="488"/>
      <c r="F33" s="488">
        <v>0.19354838709677419</v>
      </c>
      <c r="G33" s="488"/>
      <c r="H33" s="488">
        <v>0.24242424242424243</v>
      </c>
      <c r="I33" s="488"/>
      <c r="J33" s="489" t="s">
        <v>986</v>
      </c>
      <c r="K33" s="490"/>
      <c r="L33" s="488"/>
      <c r="M33" s="488"/>
      <c r="N33" s="488"/>
      <c r="O33" s="491"/>
      <c r="P33" s="492">
        <v>0.21104536489151873</v>
      </c>
      <c r="Q33" s="483"/>
      <c r="R33" s="489" t="s">
        <v>986</v>
      </c>
      <c r="S33" s="483"/>
      <c r="T33" s="488"/>
      <c r="U33" s="488"/>
      <c r="V33" s="488"/>
      <c r="W33" s="488"/>
      <c r="X33" s="483"/>
      <c r="Y33" s="494" t="s">
        <v>986</v>
      </c>
    </row>
    <row r="34" spans="1:27" ht="14.25" customHeight="1" x14ac:dyDescent="0.25">
      <c r="A34" s="451" t="s">
        <v>97</v>
      </c>
      <c r="B34" s="495">
        <v>0.16845180136319376</v>
      </c>
      <c r="C34" s="496"/>
      <c r="D34" s="495">
        <v>0.16234124792932081</v>
      </c>
      <c r="E34" s="495"/>
      <c r="F34" s="495">
        <v>0.17387033398821219</v>
      </c>
      <c r="G34" s="497"/>
      <c r="H34" s="495">
        <v>0.18345864661654135</v>
      </c>
      <c r="I34" s="495"/>
      <c r="J34" s="498">
        <v>0.1658177702320317</v>
      </c>
      <c r="K34" s="499"/>
      <c r="L34" s="500"/>
      <c r="M34" s="500"/>
      <c r="N34" s="500"/>
      <c r="O34" s="501"/>
      <c r="P34" s="502">
        <v>0.17223910840932116</v>
      </c>
      <c r="Q34" s="480"/>
      <c r="R34" s="503">
        <v>0.17474566128067026</v>
      </c>
      <c r="S34" s="483"/>
      <c r="T34" s="488"/>
      <c r="U34" s="488"/>
      <c r="V34" s="488"/>
      <c r="W34" s="488"/>
      <c r="X34" s="483"/>
      <c r="Y34" s="504">
        <v>0.17474566128067026</v>
      </c>
    </row>
    <row r="35" spans="1:27" x14ac:dyDescent="0.25">
      <c r="A35" s="460" t="s">
        <v>98</v>
      </c>
      <c r="B35" s="506"/>
      <c r="C35" s="507"/>
      <c r="D35" s="506"/>
      <c r="E35" s="506"/>
      <c r="F35" s="506"/>
      <c r="G35" s="508"/>
      <c r="H35" s="506"/>
      <c r="I35" s="506"/>
      <c r="J35" s="505"/>
      <c r="K35" s="509"/>
      <c r="L35" s="488"/>
      <c r="M35" s="488"/>
      <c r="N35" s="488"/>
      <c r="O35" s="488"/>
      <c r="P35" s="510"/>
      <c r="Q35" s="483"/>
      <c r="R35" s="505"/>
      <c r="S35" s="483"/>
      <c r="T35" s="488"/>
      <c r="U35" s="488"/>
      <c r="V35" s="488"/>
      <c r="W35" s="488"/>
      <c r="X35" s="483"/>
      <c r="Y35" s="493"/>
    </row>
    <row r="36" spans="1:27" x14ac:dyDescent="0.25">
      <c r="A36" s="435" t="s">
        <v>59</v>
      </c>
      <c r="B36" s="488">
        <v>0.22222222222222221</v>
      </c>
      <c r="C36" s="488"/>
      <c r="D36" s="488">
        <v>0.20364050056882821</v>
      </c>
      <c r="E36" s="488"/>
      <c r="F36" s="488">
        <v>0.19498910675381265</v>
      </c>
      <c r="G36" s="488"/>
      <c r="H36" s="488">
        <v>0.16304347826086957</v>
      </c>
      <c r="I36" s="488"/>
      <c r="J36" s="489">
        <v>0.18523676880222842</v>
      </c>
      <c r="K36" s="490"/>
      <c r="L36" s="488"/>
      <c r="M36" s="488"/>
      <c r="N36" s="488"/>
      <c r="O36" s="491"/>
      <c r="P36" s="492">
        <v>0.19941491955143834</v>
      </c>
      <c r="Q36" s="483"/>
      <c r="R36" s="489">
        <v>-0.19430315361139369</v>
      </c>
      <c r="S36" s="483"/>
      <c r="T36" s="488"/>
      <c r="U36" s="488"/>
      <c r="V36" s="488"/>
      <c r="W36" s="488"/>
      <c r="X36" s="483"/>
      <c r="Y36" s="493">
        <v>-0.19430315361139369</v>
      </c>
    </row>
    <row r="37" spans="1:27" x14ac:dyDescent="0.25">
      <c r="A37" s="448" t="s">
        <v>60</v>
      </c>
      <c r="B37" s="488">
        <v>0.2134387351778656</v>
      </c>
      <c r="C37" s="488"/>
      <c r="D37" s="488">
        <v>-0.25468164794007492</v>
      </c>
      <c r="E37" s="488"/>
      <c r="F37" s="488">
        <v>0.26936026936026936</v>
      </c>
      <c r="G37" s="488"/>
      <c r="H37" s="488">
        <v>-0.3064784053156146</v>
      </c>
      <c r="I37" s="488"/>
      <c r="J37" s="489">
        <v>-0.39513108614232212</v>
      </c>
      <c r="K37" s="490"/>
      <c r="L37" s="488"/>
      <c r="M37" s="488"/>
      <c r="N37" s="488"/>
      <c r="O37" s="491"/>
      <c r="P37" s="492">
        <v>-0.32029950083194675</v>
      </c>
      <c r="Q37" s="483"/>
      <c r="R37" s="489">
        <v>0.24289195775792038</v>
      </c>
      <c r="S37" s="483"/>
      <c r="T37" s="488"/>
      <c r="U37" s="488"/>
      <c r="V37" s="488"/>
      <c r="W37" s="488"/>
      <c r="X37" s="483"/>
      <c r="Y37" s="493">
        <v>0.24289195775792038</v>
      </c>
    </row>
    <row r="38" spans="1:27" ht="13" customHeight="1" x14ac:dyDescent="0.25">
      <c r="A38" s="435" t="s">
        <v>61</v>
      </c>
      <c r="B38" s="488" t="s">
        <v>986</v>
      </c>
      <c r="C38" s="488"/>
      <c r="D38" s="488">
        <v>-0.6796875</v>
      </c>
      <c r="E38" s="488"/>
      <c r="F38" s="488" t="s">
        <v>986</v>
      </c>
      <c r="G38" s="488"/>
      <c r="H38" s="488" t="s">
        <v>986</v>
      </c>
      <c r="I38" s="488"/>
      <c r="J38" s="489" t="s">
        <v>986</v>
      </c>
      <c r="K38" s="490"/>
      <c r="L38" s="488"/>
      <c r="M38" s="488"/>
      <c r="N38" s="488"/>
      <c r="O38" s="491"/>
      <c r="P38" s="492">
        <v>-0.6796875</v>
      </c>
      <c r="Q38" s="483"/>
      <c r="R38" s="489">
        <v>-0.27472527472527475</v>
      </c>
      <c r="S38" s="483"/>
      <c r="T38" s="488"/>
      <c r="U38" s="488"/>
      <c r="V38" s="488"/>
      <c r="W38" s="488"/>
      <c r="X38" s="483"/>
      <c r="Y38" s="493">
        <v>-0.27472527472527475</v>
      </c>
    </row>
    <row r="39" spans="1:27" ht="13" customHeight="1" x14ac:dyDescent="0.25">
      <c r="A39" s="435" t="s">
        <v>62</v>
      </c>
      <c r="B39" s="488" t="s">
        <v>986</v>
      </c>
      <c r="C39" s="488"/>
      <c r="D39" s="488" t="s">
        <v>986</v>
      </c>
      <c r="E39" s="488"/>
      <c r="F39" s="488" t="s">
        <v>986</v>
      </c>
      <c r="G39" s="488"/>
      <c r="H39" s="488">
        <v>-0.23333333333333334</v>
      </c>
      <c r="I39" s="488"/>
      <c r="J39" s="489" t="s">
        <v>986</v>
      </c>
      <c r="K39" s="490"/>
      <c r="L39" s="488"/>
      <c r="M39" s="488"/>
      <c r="N39" s="488"/>
      <c r="O39" s="491"/>
      <c r="P39" s="492">
        <v>-0.23333333333333334</v>
      </c>
      <c r="Q39" s="483"/>
      <c r="R39" s="511" t="s">
        <v>986</v>
      </c>
      <c r="S39" s="483"/>
      <c r="T39" s="488"/>
      <c r="U39" s="488"/>
      <c r="V39" s="488"/>
      <c r="W39" s="488"/>
      <c r="X39" s="483"/>
      <c r="Y39" s="493" t="s">
        <v>986</v>
      </c>
    </row>
    <row r="40" spans="1:27" x14ac:dyDescent="0.25">
      <c r="A40" s="435" t="s">
        <v>63</v>
      </c>
      <c r="B40" s="488">
        <v>-0.25252525252525254</v>
      </c>
      <c r="C40" s="488"/>
      <c r="D40" s="488" t="s">
        <v>991</v>
      </c>
      <c r="E40" s="488"/>
      <c r="F40" s="488" t="s">
        <v>986</v>
      </c>
      <c r="G40" s="488"/>
      <c r="H40" s="488">
        <v>-0.42105263157894735</v>
      </c>
      <c r="I40" s="488"/>
      <c r="J40" s="489" t="s">
        <v>991</v>
      </c>
      <c r="K40" s="490"/>
      <c r="L40" s="488"/>
      <c r="M40" s="488"/>
      <c r="N40" s="488"/>
      <c r="O40" s="491"/>
      <c r="P40" s="492">
        <v>-0.43502824858757061</v>
      </c>
      <c r="Q40" s="483"/>
      <c r="R40" s="511">
        <v>-0.15363128491620112</v>
      </c>
      <c r="S40" s="483"/>
      <c r="T40" s="488"/>
      <c r="U40" s="488"/>
      <c r="V40" s="488"/>
      <c r="W40" s="488"/>
      <c r="X40" s="483"/>
      <c r="Y40" s="493"/>
    </row>
    <row r="41" spans="1:27" x14ac:dyDescent="0.25">
      <c r="A41" s="467" t="s">
        <v>100</v>
      </c>
      <c r="B41" s="512">
        <v>0.17432646592709986</v>
      </c>
      <c r="C41" s="513"/>
      <c r="D41" s="512">
        <v>9.6993760635280771E-2</v>
      </c>
      <c r="E41" s="512"/>
      <c r="F41" s="512">
        <v>0.18609658566594894</v>
      </c>
      <c r="G41" s="512"/>
      <c r="H41" s="512">
        <v>-4.1223404255319146E-2</v>
      </c>
      <c r="I41" s="512"/>
      <c r="J41" s="514">
        <v>9.598781107160996E-2</v>
      </c>
      <c r="K41" s="490"/>
      <c r="L41" s="488"/>
      <c r="M41" s="488"/>
      <c r="N41" s="488"/>
      <c r="O41" s="491"/>
      <c r="P41" s="515">
        <v>0.14294330518697226</v>
      </c>
      <c r="Q41" s="516"/>
      <c r="R41" s="514">
        <v>0.16331765711842669</v>
      </c>
      <c r="S41" s="483"/>
      <c r="T41" s="488"/>
      <c r="U41" s="488"/>
      <c r="V41" s="488"/>
      <c r="W41" s="488"/>
      <c r="X41" s="483"/>
      <c r="Y41" s="517" t="e">
        <v>#REF!</v>
      </c>
    </row>
    <row r="42" spans="1:27" x14ac:dyDescent="0.25">
      <c r="A42" s="461"/>
      <c r="B42" s="417"/>
      <c r="C42" s="417"/>
      <c r="D42" s="417"/>
      <c r="E42" s="417"/>
      <c r="F42" s="418"/>
      <c r="G42" s="419"/>
      <c r="H42" s="418"/>
      <c r="I42" s="419"/>
      <c r="J42" s="418"/>
      <c r="K42" s="420"/>
      <c r="L42" s="420"/>
      <c r="M42" s="420"/>
      <c r="N42" s="420"/>
      <c r="O42" s="421"/>
      <c r="P42" s="518"/>
      <c r="Q42" s="431"/>
      <c r="R42" s="518"/>
      <c r="S42" s="419"/>
      <c r="T42" s="419"/>
      <c r="U42" s="419"/>
      <c r="V42" s="419"/>
      <c r="W42" s="419"/>
      <c r="X42" s="421"/>
      <c r="Y42" s="419"/>
    </row>
    <row r="43" spans="1:27" ht="13.5" thickBot="1" x14ac:dyDescent="0.3">
      <c r="A43" s="417" t="s">
        <v>104</v>
      </c>
      <c r="B43" s="419"/>
      <c r="C43" s="419"/>
      <c r="D43" s="419"/>
      <c r="E43" s="419"/>
      <c r="F43" s="419"/>
      <c r="G43" s="419"/>
      <c r="H43" s="419"/>
      <c r="I43" s="419"/>
      <c r="J43" s="419"/>
      <c r="K43" s="419"/>
      <c r="L43" s="419"/>
      <c r="M43" s="419"/>
      <c r="N43" s="419"/>
      <c r="O43" s="419"/>
      <c r="P43" s="422"/>
      <c r="Q43" s="519"/>
      <c r="R43" s="519"/>
      <c r="S43" s="419"/>
      <c r="T43" s="419"/>
      <c r="U43" s="419"/>
      <c r="V43" s="419"/>
      <c r="W43" s="419"/>
      <c r="X43" s="419"/>
      <c r="Y43" s="519"/>
    </row>
    <row r="44" spans="1:27" x14ac:dyDescent="0.25">
      <c r="A44" s="520" t="s">
        <v>44</v>
      </c>
      <c r="B44" s="431">
        <v>583</v>
      </c>
      <c r="C44" s="431"/>
      <c r="D44" s="431">
        <v>547</v>
      </c>
      <c r="E44" s="431"/>
      <c r="F44" s="431">
        <v>542</v>
      </c>
      <c r="G44" s="431"/>
      <c r="H44" s="431">
        <v>564</v>
      </c>
      <c r="I44" s="431"/>
      <c r="J44" s="521">
        <v>587</v>
      </c>
      <c r="K44" s="419"/>
      <c r="L44" s="522">
        <v>-6.8143100511073255E-3</v>
      </c>
      <c r="M44" s="419"/>
      <c r="N44" s="522">
        <v>3.7708772567212945E-2</v>
      </c>
      <c r="O44" s="419"/>
      <c r="P44" s="523">
        <v>2236</v>
      </c>
      <c r="Q44" s="524"/>
      <c r="R44" s="525">
        <v>2237</v>
      </c>
      <c r="S44" s="419"/>
      <c r="T44" s="522">
        <v>-4.4702726866338848E-4</v>
      </c>
      <c r="U44" s="419"/>
      <c r="V44" s="522">
        <v>5.7846934654369964E-2</v>
      </c>
      <c r="W44" s="419"/>
      <c r="X44" s="419"/>
      <c r="Y44" s="526">
        <v>2237</v>
      </c>
    </row>
    <row r="45" spans="1:27" x14ac:dyDescent="0.25">
      <c r="A45" s="435" t="s">
        <v>45</v>
      </c>
      <c r="B45" s="527">
        <v>364</v>
      </c>
      <c r="C45" s="527"/>
      <c r="D45" s="527">
        <v>348</v>
      </c>
      <c r="E45" s="527"/>
      <c r="F45" s="527">
        <v>352</v>
      </c>
      <c r="G45" s="527"/>
      <c r="H45" s="527">
        <v>355</v>
      </c>
      <c r="I45" s="527"/>
      <c r="J45" s="528">
        <v>351</v>
      </c>
      <c r="K45" s="419"/>
      <c r="L45" s="529">
        <v>3.7037037037037035E-2</v>
      </c>
      <c r="M45" s="419"/>
      <c r="N45" s="529">
        <v>3.7037037037037035E-2</v>
      </c>
      <c r="O45" s="419"/>
      <c r="P45" s="530">
        <v>1419</v>
      </c>
      <c r="Q45" s="531"/>
      <c r="R45" s="532">
        <v>1368</v>
      </c>
      <c r="S45" s="419"/>
      <c r="T45" s="529">
        <v>3.7280701754385963E-2</v>
      </c>
      <c r="U45" s="419"/>
      <c r="V45" s="529">
        <v>3.7280701754385963E-2</v>
      </c>
      <c r="W45" s="419"/>
      <c r="X45" s="419"/>
      <c r="Y45" s="533">
        <v>1368</v>
      </c>
    </row>
    <row r="46" spans="1:27" x14ac:dyDescent="0.25">
      <c r="A46" s="435" t="s">
        <v>46</v>
      </c>
      <c r="B46" s="527">
        <v>241</v>
      </c>
      <c r="C46" s="527"/>
      <c r="D46" s="527">
        <v>229</v>
      </c>
      <c r="E46" s="527"/>
      <c r="F46" s="527">
        <v>219</v>
      </c>
      <c r="G46" s="527"/>
      <c r="H46" s="527">
        <v>239</v>
      </c>
      <c r="I46" s="527"/>
      <c r="J46" s="528">
        <v>246</v>
      </c>
      <c r="K46" s="419"/>
      <c r="L46" s="529">
        <v>-2.032520325203252E-2</v>
      </c>
      <c r="M46" s="419"/>
      <c r="N46" s="529">
        <v>1.2335559699328646E-2</v>
      </c>
      <c r="O46" s="419"/>
      <c r="P46" s="530">
        <v>928</v>
      </c>
      <c r="Q46" s="531"/>
      <c r="R46" s="532">
        <v>1007</v>
      </c>
      <c r="S46" s="419"/>
      <c r="T46" s="529">
        <v>-7.845084409136048E-2</v>
      </c>
      <c r="U46" s="419"/>
      <c r="V46" s="529">
        <v>-1.4061163399968435E-2</v>
      </c>
      <c r="W46" s="419"/>
      <c r="X46" s="419"/>
      <c r="Y46" s="533">
        <v>1007</v>
      </c>
    </row>
    <row r="47" spans="1:27" x14ac:dyDescent="0.25">
      <c r="A47" s="435" t="s">
        <v>105</v>
      </c>
      <c r="B47" s="527">
        <v>629</v>
      </c>
      <c r="C47" s="527"/>
      <c r="D47" s="527">
        <v>608</v>
      </c>
      <c r="E47" s="527"/>
      <c r="F47" s="527">
        <v>553</v>
      </c>
      <c r="G47" s="527"/>
      <c r="H47" s="527">
        <v>572</v>
      </c>
      <c r="I47" s="527"/>
      <c r="J47" s="528">
        <v>573</v>
      </c>
      <c r="K47" s="419"/>
      <c r="L47" s="529">
        <v>9.7731239092495634E-2</v>
      </c>
      <c r="M47" s="419"/>
      <c r="N47" s="529">
        <v>0.12840970504344362</v>
      </c>
      <c r="O47" s="419"/>
      <c r="P47" s="530">
        <v>2362</v>
      </c>
      <c r="Q47" s="531"/>
      <c r="R47" s="532">
        <v>2218</v>
      </c>
      <c r="S47" s="419"/>
      <c r="T47" s="529">
        <v>6.4923354373309289E-2</v>
      </c>
      <c r="U47" s="419"/>
      <c r="V47" s="529">
        <v>0.12133492067865981</v>
      </c>
      <c r="W47" s="419"/>
      <c r="X47" s="419"/>
      <c r="Y47" s="533">
        <v>2218</v>
      </c>
      <c r="AA47" s="447"/>
    </row>
    <row r="48" spans="1:27" x14ac:dyDescent="0.25">
      <c r="A48" s="534" t="s">
        <v>106</v>
      </c>
      <c r="B48" s="535">
        <v>156</v>
      </c>
      <c r="C48" s="535"/>
      <c r="D48" s="535">
        <v>172</v>
      </c>
      <c r="E48" s="535"/>
      <c r="F48" s="535">
        <v>128</v>
      </c>
      <c r="G48" s="535"/>
      <c r="H48" s="535">
        <v>152</v>
      </c>
      <c r="I48" s="535"/>
      <c r="J48" s="536">
        <v>211</v>
      </c>
      <c r="K48" s="419"/>
      <c r="L48" s="537">
        <v>-0.26066350710900477</v>
      </c>
      <c r="M48" s="419"/>
      <c r="N48" s="537">
        <v>-0.26066350710900477</v>
      </c>
      <c r="O48" s="419"/>
      <c r="P48" s="538">
        <v>608</v>
      </c>
      <c r="Q48" s="539"/>
      <c r="R48" s="540">
        <v>671</v>
      </c>
      <c r="S48" s="419"/>
      <c r="T48" s="537">
        <v>-9.3889716840536513E-2</v>
      </c>
      <c r="U48" s="419"/>
      <c r="V48" s="537">
        <v>-9.3889716840536513E-2</v>
      </c>
      <c r="W48" s="419"/>
      <c r="X48" s="419"/>
      <c r="Y48" s="541">
        <v>671</v>
      </c>
    </row>
    <row r="49" spans="1:27" x14ac:dyDescent="0.25">
      <c r="A49" s="542" t="s">
        <v>107</v>
      </c>
      <c r="B49" s="535">
        <v>1973</v>
      </c>
      <c r="C49" s="535"/>
      <c r="D49" s="535">
        <v>1904</v>
      </c>
      <c r="E49" s="535"/>
      <c r="F49" s="535">
        <v>1794</v>
      </c>
      <c r="G49" s="535"/>
      <c r="H49" s="535">
        <v>1882</v>
      </c>
      <c r="I49" s="535"/>
      <c r="J49" s="536">
        <v>1968</v>
      </c>
      <c r="K49" s="419"/>
      <c r="L49" s="543">
        <v>2.540650406504065E-3</v>
      </c>
      <c r="M49" s="419"/>
      <c r="N49" s="543">
        <v>3.0902308402305678E-2</v>
      </c>
      <c r="O49" s="419"/>
      <c r="P49" s="538">
        <v>7553</v>
      </c>
      <c r="Q49" s="539"/>
      <c r="R49" s="540">
        <v>7501</v>
      </c>
      <c r="S49" s="419"/>
      <c r="T49" s="543">
        <v>6.9324090121317154E-3</v>
      </c>
      <c r="U49" s="419"/>
      <c r="V49" s="543">
        <v>5.0951805614666501E-2</v>
      </c>
      <c r="W49" s="419"/>
      <c r="X49" s="419"/>
      <c r="Y49" s="541">
        <v>7501</v>
      </c>
      <c r="AA49" s="544"/>
    </row>
    <row r="50" spans="1:27" x14ac:dyDescent="0.25">
      <c r="A50" s="545" t="s">
        <v>108</v>
      </c>
      <c r="B50" s="431"/>
      <c r="C50" s="431"/>
      <c r="D50" s="431"/>
      <c r="E50" s="431"/>
      <c r="F50" s="431"/>
      <c r="G50" s="431"/>
      <c r="H50" s="431"/>
      <c r="I50" s="431"/>
      <c r="J50" s="521"/>
      <c r="K50" s="419"/>
      <c r="L50" s="439"/>
      <c r="M50" s="419"/>
      <c r="N50" s="464"/>
      <c r="O50" s="419"/>
      <c r="P50" s="530"/>
      <c r="Q50" s="527"/>
      <c r="R50" s="528"/>
      <c r="S50" s="419"/>
      <c r="T50" s="529"/>
      <c r="U50" s="419"/>
      <c r="V50" s="464"/>
      <c r="W50" s="419"/>
      <c r="X50" s="419"/>
      <c r="Y50" s="533"/>
      <c r="AA50" s="328"/>
    </row>
    <row r="51" spans="1:27" x14ac:dyDescent="0.25">
      <c r="A51" s="546" t="s">
        <v>62</v>
      </c>
      <c r="B51" s="527">
        <v>0</v>
      </c>
      <c r="C51" s="527"/>
      <c r="D51" s="527">
        <v>0</v>
      </c>
      <c r="E51" s="527"/>
      <c r="F51" s="527">
        <v>0</v>
      </c>
      <c r="G51" s="527"/>
      <c r="H51" s="527">
        <v>150</v>
      </c>
      <c r="I51" s="527"/>
      <c r="J51" s="528">
        <v>0</v>
      </c>
      <c r="K51" s="419"/>
      <c r="L51" s="529" t="s">
        <v>986</v>
      </c>
      <c r="M51" s="419"/>
      <c r="N51" s="464"/>
      <c r="O51" s="419"/>
      <c r="P51" s="530">
        <v>150</v>
      </c>
      <c r="Q51" s="531"/>
      <c r="R51" s="532">
        <v>0</v>
      </c>
      <c r="S51" s="419"/>
      <c r="T51" s="529" t="s">
        <v>986</v>
      </c>
      <c r="U51" s="419"/>
      <c r="V51" s="464"/>
      <c r="W51" s="419"/>
      <c r="X51" s="419"/>
      <c r="Y51" s="533">
        <v>0</v>
      </c>
      <c r="AA51" s="328"/>
    </row>
    <row r="52" spans="1:27" x14ac:dyDescent="0.25">
      <c r="A52" s="435" t="s">
        <v>109</v>
      </c>
      <c r="B52" s="527">
        <v>0</v>
      </c>
      <c r="C52" s="527"/>
      <c r="D52" s="527">
        <v>0</v>
      </c>
      <c r="E52" s="527"/>
      <c r="F52" s="527">
        <v>0</v>
      </c>
      <c r="G52" s="527"/>
      <c r="H52" s="527">
        <v>0</v>
      </c>
      <c r="I52" s="527"/>
      <c r="J52" s="528">
        <v>0</v>
      </c>
      <c r="K52" s="419"/>
      <c r="L52" s="529" t="s">
        <v>986</v>
      </c>
      <c r="M52" s="419"/>
      <c r="N52" s="464"/>
      <c r="O52" s="419"/>
      <c r="P52" s="530">
        <v>0</v>
      </c>
      <c r="Q52" s="531"/>
      <c r="R52" s="532">
        <v>0</v>
      </c>
      <c r="S52" s="419"/>
      <c r="T52" s="529" t="s">
        <v>986</v>
      </c>
      <c r="U52" s="419"/>
      <c r="V52" s="464"/>
      <c r="W52" s="419"/>
      <c r="X52" s="419"/>
      <c r="Y52" s="533">
        <v>0</v>
      </c>
      <c r="AA52" s="544"/>
    </row>
    <row r="53" spans="1:27" x14ac:dyDescent="0.25">
      <c r="A53" s="547" t="s">
        <v>110</v>
      </c>
      <c r="B53" s="535">
        <v>27</v>
      </c>
      <c r="C53" s="535"/>
      <c r="D53" s="535">
        <v>0</v>
      </c>
      <c r="E53" s="535"/>
      <c r="F53" s="535">
        <v>98</v>
      </c>
      <c r="G53" s="535"/>
      <c r="H53" s="535">
        <v>0</v>
      </c>
      <c r="I53" s="535"/>
      <c r="J53" s="536">
        <v>0</v>
      </c>
      <c r="K53" s="419"/>
      <c r="L53" s="537" t="s">
        <v>986</v>
      </c>
      <c r="M53" s="419"/>
      <c r="N53" s="548"/>
      <c r="O53" s="419"/>
      <c r="P53" s="538">
        <v>125</v>
      </c>
      <c r="Q53" s="539"/>
      <c r="R53" s="540">
        <v>9</v>
      </c>
      <c r="S53" s="419"/>
      <c r="T53" s="537" t="s">
        <v>991</v>
      </c>
      <c r="U53" s="419"/>
      <c r="V53" s="548"/>
      <c r="W53" s="419"/>
      <c r="X53" s="419"/>
      <c r="Y53" s="541">
        <v>9</v>
      </c>
      <c r="AA53" s="328"/>
    </row>
    <row r="54" spans="1:27" ht="13" thickBot="1" x14ac:dyDescent="0.3">
      <c r="A54" s="542" t="s">
        <v>111</v>
      </c>
      <c r="B54" s="535">
        <v>2000</v>
      </c>
      <c r="C54" s="535"/>
      <c r="D54" s="535">
        <v>1904</v>
      </c>
      <c r="E54" s="535"/>
      <c r="F54" s="535">
        <v>1892</v>
      </c>
      <c r="G54" s="535"/>
      <c r="H54" s="535">
        <v>2032</v>
      </c>
      <c r="I54" s="535"/>
      <c r="J54" s="536">
        <v>1968</v>
      </c>
      <c r="K54" s="419"/>
      <c r="L54" s="549">
        <v>1.6260162601626018E-2</v>
      </c>
      <c r="M54" s="419"/>
      <c r="N54" s="549">
        <v>4.5053235536841596E-2</v>
      </c>
      <c r="O54" s="419"/>
      <c r="P54" s="538">
        <v>7828</v>
      </c>
      <c r="Q54" s="539"/>
      <c r="R54" s="540">
        <v>7510</v>
      </c>
      <c r="S54" s="419"/>
      <c r="T54" s="549">
        <v>4.2343541944074567E-2</v>
      </c>
      <c r="U54" s="419"/>
      <c r="V54" s="549">
        <v>8.8026306184713299E-2</v>
      </c>
      <c r="W54" s="419"/>
      <c r="X54" s="419"/>
      <c r="Y54" s="541">
        <v>7510</v>
      </c>
      <c r="AA54" s="328"/>
    </row>
    <row r="55" spans="1:27" x14ac:dyDescent="0.25">
      <c r="A55" s="550"/>
      <c r="B55" s="550"/>
      <c r="C55" s="550"/>
      <c r="D55" s="550"/>
      <c r="E55" s="550"/>
      <c r="F55" s="550"/>
      <c r="G55" s="550"/>
      <c r="H55" s="550"/>
      <c r="I55" s="550"/>
      <c r="J55" s="550"/>
      <c r="K55" s="550"/>
      <c r="L55" s="550"/>
      <c r="M55" s="550"/>
      <c r="N55" s="550"/>
      <c r="O55" s="550"/>
      <c r="P55" s="550"/>
      <c r="Q55" s="550"/>
      <c r="R55" s="550"/>
      <c r="S55" s="550"/>
      <c r="T55" s="550"/>
      <c r="U55" s="550"/>
      <c r="V55" s="550"/>
      <c r="W55" s="550"/>
      <c r="X55" s="550"/>
      <c r="Y55" s="550"/>
    </row>
    <row r="56" spans="1:27" ht="13" x14ac:dyDescent="0.25">
      <c r="A56" s="417" t="s">
        <v>112</v>
      </c>
      <c r="B56" s="550"/>
      <c r="C56" s="550"/>
      <c r="D56" s="550"/>
      <c r="E56" s="550"/>
      <c r="F56" s="550"/>
      <c r="G56" s="550"/>
      <c r="H56" s="550"/>
      <c r="I56" s="550"/>
      <c r="J56" s="550"/>
      <c r="K56" s="550"/>
      <c r="L56" s="550"/>
      <c r="M56" s="550"/>
      <c r="N56" s="550"/>
      <c r="O56" s="550"/>
      <c r="P56" s="551"/>
      <c r="Q56" s="551"/>
      <c r="R56" s="551"/>
      <c r="S56" s="550"/>
      <c r="T56" s="550"/>
      <c r="U56" s="550"/>
      <c r="V56" s="550"/>
      <c r="W56" s="550"/>
      <c r="X56" s="550"/>
      <c r="Y56" s="552"/>
    </row>
    <row r="57" spans="1:27" x14ac:dyDescent="0.25">
      <c r="A57" s="520" t="s">
        <v>44</v>
      </c>
      <c r="B57" s="553">
        <v>0.48676402747294722</v>
      </c>
      <c r="C57" s="553"/>
      <c r="D57" s="553">
        <v>0.48338421984402602</v>
      </c>
      <c r="E57" s="553"/>
      <c r="F57" s="553">
        <v>0.47253473618933767</v>
      </c>
      <c r="G57" s="553"/>
      <c r="H57" s="553">
        <v>0.44851110299413344</v>
      </c>
      <c r="I57" s="553"/>
      <c r="J57" s="554">
        <v>0.47069554296180904</v>
      </c>
      <c r="K57" s="419"/>
      <c r="L57" s="555"/>
      <c r="M57" s="419"/>
      <c r="N57" s="444"/>
      <c r="O57" s="419"/>
      <c r="P57" s="556">
        <v>0.47234441719019588</v>
      </c>
      <c r="Q57" s="557"/>
      <c r="R57" s="558">
        <v>0.47772714786419185</v>
      </c>
      <c r="S57" s="419"/>
      <c r="T57" s="444"/>
      <c r="U57" s="419"/>
      <c r="V57" s="444"/>
      <c r="W57" s="419"/>
      <c r="X57" s="419"/>
      <c r="Y57" s="559">
        <v>0.47772714786419185</v>
      </c>
    </row>
    <row r="58" spans="1:27" x14ac:dyDescent="0.25">
      <c r="A58" s="435" t="s">
        <v>45</v>
      </c>
      <c r="B58" s="560">
        <v>0.484457998635064</v>
      </c>
      <c r="C58" s="560"/>
      <c r="D58" s="560">
        <v>0.45274190997125374</v>
      </c>
      <c r="E58" s="560"/>
      <c r="F58" s="560">
        <v>0.45031897730618237</v>
      </c>
      <c r="G58" s="560"/>
      <c r="H58" s="560">
        <v>0.50008399592077268</v>
      </c>
      <c r="I58" s="560"/>
      <c r="J58" s="561">
        <v>0.46596620975828723</v>
      </c>
      <c r="K58" s="419"/>
      <c r="L58" s="562"/>
      <c r="M58" s="419"/>
      <c r="N58" s="444"/>
      <c r="O58" s="419"/>
      <c r="P58" s="563">
        <v>0.47117139997169993</v>
      </c>
      <c r="Q58" s="564"/>
      <c r="R58" s="565">
        <v>0.46847852293124526</v>
      </c>
      <c r="S58" s="419"/>
      <c r="T58" s="444"/>
      <c r="U58" s="419"/>
      <c r="V58" s="444"/>
      <c r="W58" s="419"/>
      <c r="X58" s="419"/>
      <c r="Y58" s="566">
        <v>0.46847852293124526</v>
      </c>
      <c r="AA58" s="246"/>
    </row>
    <row r="59" spans="1:27" x14ac:dyDescent="0.25">
      <c r="A59" s="435" t="s">
        <v>46</v>
      </c>
      <c r="B59" s="560">
        <v>0.29220750488984326</v>
      </c>
      <c r="C59" s="560"/>
      <c r="D59" s="560">
        <v>0.28669182005220706</v>
      </c>
      <c r="E59" s="560"/>
      <c r="F59" s="560">
        <v>0.27367041175234436</v>
      </c>
      <c r="G59" s="560"/>
      <c r="H59" s="560">
        <v>0.27863731505624889</v>
      </c>
      <c r="I59" s="560"/>
      <c r="J59" s="561">
        <v>0.29496480038207418</v>
      </c>
      <c r="K59" s="419"/>
      <c r="L59" s="444"/>
      <c r="M59" s="419"/>
      <c r="N59" s="444"/>
      <c r="O59" s="419"/>
      <c r="P59" s="563">
        <v>0.28279189350027073</v>
      </c>
      <c r="Q59" s="564"/>
      <c r="R59" s="565">
        <v>0.289177197435176</v>
      </c>
      <c r="S59" s="419"/>
      <c r="T59" s="444"/>
      <c r="U59" s="419"/>
      <c r="V59" s="444"/>
      <c r="W59" s="419"/>
      <c r="X59" s="419"/>
      <c r="Y59" s="566">
        <v>0.289177197435176</v>
      </c>
    </row>
    <row r="60" spans="1:27" x14ac:dyDescent="0.25">
      <c r="A60" s="534" t="s">
        <v>105</v>
      </c>
      <c r="B60" s="567">
        <v>0.58884416748916724</v>
      </c>
      <c r="C60" s="567"/>
      <c r="D60" s="567">
        <v>0.59343902601293452</v>
      </c>
      <c r="E60" s="567"/>
      <c r="F60" s="567">
        <v>0.56828149618524837</v>
      </c>
      <c r="G60" s="567"/>
      <c r="H60" s="567">
        <v>0.61096511625034189</v>
      </c>
      <c r="I60" s="567"/>
      <c r="J60" s="568">
        <v>0.61371784362341331</v>
      </c>
      <c r="K60" s="419"/>
      <c r="L60" s="444"/>
      <c r="M60" s="419"/>
      <c r="N60" s="444"/>
      <c r="O60" s="419"/>
      <c r="P60" s="569">
        <v>0.59020081064413421</v>
      </c>
      <c r="Q60" s="570"/>
      <c r="R60" s="571">
        <v>0.63549560807334571</v>
      </c>
      <c r="S60" s="419"/>
      <c r="T60" s="444"/>
      <c r="U60" s="419"/>
      <c r="V60" s="444"/>
      <c r="W60" s="419"/>
      <c r="X60" s="419"/>
      <c r="Y60" s="572">
        <v>0.63549560807334571</v>
      </c>
    </row>
    <row r="61" spans="1:27" x14ac:dyDescent="0.25">
      <c r="A61" s="542" t="s">
        <v>113</v>
      </c>
      <c r="B61" s="567">
        <v>0.49</v>
      </c>
      <c r="C61" s="567"/>
      <c r="D61" s="567">
        <v>0.51300000000000001</v>
      </c>
      <c r="E61" s="567"/>
      <c r="F61" s="567">
        <v>0.46800000000000003</v>
      </c>
      <c r="G61" s="567"/>
      <c r="H61" s="567">
        <v>0.48499999999999999</v>
      </c>
      <c r="I61" s="567"/>
      <c r="J61" s="568">
        <v>0.52700000000000002</v>
      </c>
      <c r="K61" s="419"/>
      <c r="L61" s="444"/>
      <c r="M61" s="419"/>
      <c r="N61" s="444"/>
      <c r="O61" s="419"/>
      <c r="P61" s="569">
        <v>0.48899999999999999</v>
      </c>
      <c r="Q61" s="570"/>
      <c r="R61" s="571">
        <v>0.52900000000000003</v>
      </c>
      <c r="S61" s="419"/>
      <c r="T61" s="573"/>
      <c r="U61" s="419"/>
      <c r="V61" s="444"/>
      <c r="W61" s="419"/>
      <c r="X61" s="419"/>
      <c r="Y61" s="572">
        <v>0.52900000000000003</v>
      </c>
    </row>
    <row r="62" spans="1:27" ht="13" x14ac:dyDescent="0.25">
      <c r="A62" s="419" t="s">
        <v>114</v>
      </c>
      <c r="B62" s="560"/>
      <c r="C62" s="560"/>
      <c r="D62" s="560"/>
      <c r="E62" s="560"/>
      <c r="F62" s="560"/>
      <c r="G62" s="560"/>
      <c r="H62" s="560"/>
      <c r="I62" s="560"/>
      <c r="J62" s="560"/>
      <c r="K62" s="419"/>
      <c r="L62" s="444"/>
      <c r="M62" s="419"/>
      <c r="N62" s="444"/>
      <c r="O62" s="419"/>
      <c r="P62" s="560"/>
      <c r="Q62" s="564"/>
      <c r="R62" s="564"/>
      <c r="S62" s="419"/>
      <c r="T62" s="573"/>
      <c r="U62" s="419"/>
      <c r="V62" s="444"/>
      <c r="W62" s="419"/>
      <c r="X62" s="419"/>
      <c r="Y62" s="564"/>
    </row>
    <row r="63" spans="1:27" ht="12" customHeight="1" x14ac:dyDescent="0.25">
      <c r="A63" s="338" t="s">
        <v>115</v>
      </c>
    </row>
  </sheetData>
  <printOptions horizontalCentered="1"/>
  <pageMargins left="0.25" right="0.25" top="0.25" bottom="0.25" header="0" footer="0"/>
  <pageSetup scale="67" firstPageNumber="5" orientation="landscape" useFirstPageNumber="1" r:id="rId1"/>
  <headerFooter>
    <oddFooter>&amp;C&amp;"Calibri,Regular"&amp;11&amp;K000000Page 4&amp;RFINANCIAL HIGHLIGHTS (CONT'D)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2BD3A-2934-40F3-941A-7074DF64AE17}">
  <sheetPr>
    <pageSetUpPr autoPageBreaks="0" fitToPage="1"/>
  </sheetPr>
  <dimension ref="A1:AB69"/>
  <sheetViews>
    <sheetView showGridLines="0" zoomScale="84" zoomScaleNormal="84"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52.81640625" style="1" customWidth="1"/>
    <col min="2" max="2" width="9.453125" style="1" customWidth="1"/>
    <col min="3" max="3" width="2.26953125" style="1" customWidth="1"/>
    <col min="4" max="4" width="9.453125" style="1" customWidth="1"/>
    <col min="5" max="5" width="1.81640625" style="1" customWidth="1"/>
    <col min="6" max="6" width="9.453125" style="1" customWidth="1"/>
    <col min="7" max="7" width="2.1796875" style="1" customWidth="1"/>
    <col min="8" max="8" width="9.453125" style="1" customWidth="1"/>
    <col min="9" max="9" width="2.453125" style="1" customWidth="1"/>
    <col min="10" max="10" width="9.453125" style="1" customWidth="1"/>
    <col min="11" max="11" width="2" style="1" customWidth="1"/>
    <col min="12" max="12" width="9.1796875" style="1"/>
    <col min="13" max="13" width="1.7265625" style="1" customWidth="1"/>
    <col min="14" max="14" width="9.1796875" style="1"/>
    <col min="15" max="15" width="1.81640625" style="1" customWidth="1" outlineLevel="1"/>
    <col min="16" max="16" width="9.453125" style="1" customWidth="1" outlineLevel="1"/>
    <col min="17" max="17" width="2.1796875" style="1" customWidth="1" outlineLevel="1"/>
    <col min="18" max="18" width="9.453125" style="1" customWidth="1" outlineLevel="1"/>
    <col min="19" max="19" width="2" style="1" customWidth="1" outlineLevel="1"/>
    <col min="20" max="20" width="9" style="1" customWidth="1" outlineLevel="1"/>
    <col min="21" max="21" width="1.81640625" style="1" customWidth="1" outlineLevel="1"/>
    <col min="22" max="22" width="9" style="1" customWidth="1" outlineLevel="1"/>
    <col min="23" max="23" width="0.453125" style="1" customWidth="1"/>
    <col min="24" max="24" width="1" style="1" hidden="1" customWidth="1" outlineLevel="1"/>
    <col min="25" max="25" width="9.453125" style="1" hidden="1" customWidth="1" outlineLevel="1"/>
    <col min="26" max="26" width="2.1796875" style="1" customWidth="1" collapsed="1"/>
    <col min="27" max="27" width="10.1796875" style="1" customWidth="1"/>
    <col min="28" max="28" width="3.1796875" style="1" customWidth="1"/>
    <col min="29" max="16384" width="9.1796875" style="1"/>
  </cols>
  <sheetData>
    <row r="1" spans="1:26" x14ac:dyDescent="0.25">
      <c r="A1" s="20"/>
      <c r="B1" s="22"/>
      <c r="C1" s="22"/>
      <c r="D1" s="22"/>
      <c r="E1" s="22"/>
      <c r="F1" s="22"/>
      <c r="G1" s="22"/>
      <c r="H1" s="22"/>
      <c r="I1" s="22"/>
      <c r="J1" s="22"/>
      <c r="K1" s="22"/>
      <c r="L1" s="22"/>
      <c r="M1" s="22"/>
      <c r="N1" s="22"/>
      <c r="O1" s="22"/>
      <c r="P1" s="22"/>
      <c r="Q1" s="22"/>
      <c r="R1" s="22"/>
      <c r="S1" s="22"/>
      <c r="T1" s="22"/>
      <c r="U1" s="22"/>
      <c r="V1" s="22"/>
      <c r="W1" s="22"/>
      <c r="X1" s="578"/>
      <c r="Y1" s="131" t="s">
        <v>973</v>
      </c>
      <c r="Z1" s="579"/>
    </row>
    <row r="2" spans="1:26" ht="15" x14ac:dyDescent="0.3">
      <c r="A2" s="24" t="s">
        <v>117</v>
      </c>
      <c r="B2" s="580"/>
      <c r="C2" s="580"/>
      <c r="D2" s="25"/>
      <c r="E2" s="25"/>
      <c r="F2" s="25"/>
      <c r="G2" s="25"/>
      <c r="H2" s="25"/>
      <c r="I2" s="25"/>
      <c r="J2" s="132"/>
      <c r="K2" s="133"/>
      <c r="X2" s="42"/>
      <c r="Y2" s="134" t="s">
        <v>31</v>
      </c>
      <c r="Z2" s="581"/>
    </row>
    <row r="3" spans="1:26" x14ac:dyDescent="0.25">
      <c r="A3" s="138" t="s">
        <v>118</v>
      </c>
      <c r="B3" s="582"/>
      <c r="C3" s="582"/>
      <c r="X3" s="42"/>
      <c r="Y3" s="42"/>
      <c r="Z3" s="581"/>
    </row>
    <row r="4" spans="1:26" ht="14" x14ac:dyDescent="0.3">
      <c r="A4" s="138"/>
      <c r="B4" s="140" t="s">
        <v>972</v>
      </c>
      <c r="C4" s="17"/>
      <c r="D4" s="140" t="s">
        <v>972</v>
      </c>
      <c r="E4" s="141"/>
      <c r="F4" s="140" t="s">
        <v>972</v>
      </c>
      <c r="G4" s="141"/>
      <c r="H4" s="140" t="s">
        <v>972</v>
      </c>
      <c r="I4" s="141"/>
      <c r="J4" s="140" t="s">
        <v>973</v>
      </c>
      <c r="K4" s="140"/>
      <c r="L4" s="31" t="s">
        <v>982</v>
      </c>
      <c r="M4" s="31"/>
      <c r="N4" s="31" t="s">
        <v>982</v>
      </c>
      <c r="O4" s="142"/>
      <c r="P4" s="140" t="s">
        <v>34</v>
      </c>
      <c r="Q4" s="140"/>
      <c r="R4" s="140" t="s">
        <v>34</v>
      </c>
      <c r="S4" s="143"/>
      <c r="T4" s="31" t="s">
        <v>983</v>
      </c>
      <c r="U4" s="31"/>
      <c r="V4" s="31" t="s">
        <v>983</v>
      </c>
      <c r="W4" s="31"/>
      <c r="X4" s="31"/>
      <c r="Y4" s="141" t="s">
        <v>35</v>
      </c>
      <c r="Z4" s="26"/>
    </row>
    <row r="5" spans="1:26" ht="14" x14ac:dyDescent="0.3">
      <c r="A5" s="29"/>
      <c r="B5" s="140" t="s">
        <v>31</v>
      </c>
      <c r="C5" s="63"/>
      <c r="D5" s="140" t="s">
        <v>974</v>
      </c>
      <c r="E5" s="140"/>
      <c r="F5" s="140" t="s">
        <v>975</v>
      </c>
      <c r="G5" s="140"/>
      <c r="H5" s="140" t="s">
        <v>976</v>
      </c>
      <c r="I5" s="140"/>
      <c r="J5" s="140" t="s">
        <v>31</v>
      </c>
      <c r="K5" s="140"/>
      <c r="L5" s="31" t="s">
        <v>36</v>
      </c>
      <c r="M5" s="31"/>
      <c r="N5" s="31" t="s">
        <v>36</v>
      </c>
      <c r="O5" s="142"/>
      <c r="P5" s="140" t="s">
        <v>972</v>
      </c>
      <c r="Q5" s="140"/>
      <c r="R5" s="140" t="s">
        <v>973</v>
      </c>
      <c r="S5" s="140"/>
      <c r="T5" s="31" t="s">
        <v>36</v>
      </c>
      <c r="U5" s="31"/>
      <c r="V5" s="31" t="s">
        <v>36</v>
      </c>
      <c r="W5" s="31"/>
      <c r="X5" s="31"/>
      <c r="Y5" s="140" t="s">
        <v>973</v>
      </c>
      <c r="Z5" s="26"/>
    </row>
    <row r="6" spans="1:26" ht="14" x14ac:dyDescent="0.3">
      <c r="A6" s="29"/>
      <c r="B6" s="140"/>
      <c r="C6" s="63"/>
      <c r="D6" s="140"/>
      <c r="E6" s="140"/>
      <c r="F6" s="140"/>
      <c r="G6" s="140"/>
      <c r="H6" s="140"/>
      <c r="I6" s="140"/>
      <c r="J6" s="140"/>
      <c r="K6" s="140"/>
      <c r="L6" s="31" t="s">
        <v>984</v>
      </c>
      <c r="M6" s="31"/>
      <c r="N6" s="31" t="s">
        <v>984</v>
      </c>
      <c r="O6" s="142"/>
      <c r="P6" s="140"/>
      <c r="Q6" s="140"/>
      <c r="R6" s="140"/>
      <c r="S6" s="140"/>
      <c r="T6" s="31" t="s">
        <v>985</v>
      </c>
      <c r="U6" s="31"/>
      <c r="V6" s="31" t="s">
        <v>985</v>
      </c>
      <c r="W6" s="31"/>
      <c r="X6" s="31"/>
      <c r="Y6" s="30"/>
      <c r="Z6" s="26"/>
    </row>
    <row r="7" spans="1:26" ht="14.5" thickBot="1" x14ac:dyDescent="0.35">
      <c r="A7" s="144"/>
      <c r="B7" s="122"/>
      <c r="C7" s="122"/>
      <c r="D7" s="122"/>
      <c r="E7" s="122"/>
      <c r="F7" s="122"/>
      <c r="G7" s="122"/>
      <c r="H7" s="122"/>
      <c r="I7" s="122"/>
      <c r="J7" s="122"/>
      <c r="K7" s="148"/>
      <c r="L7" s="146" t="s">
        <v>41</v>
      </c>
      <c r="M7" s="146"/>
      <c r="N7" s="146" t="s">
        <v>92</v>
      </c>
      <c r="O7" s="148"/>
      <c r="P7" s="122"/>
      <c r="Q7" s="122"/>
      <c r="R7" s="122"/>
      <c r="S7" s="148"/>
      <c r="T7" s="146" t="s">
        <v>41</v>
      </c>
      <c r="U7" s="146"/>
      <c r="V7" s="146" t="s">
        <v>92</v>
      </c>
      <c r="W7" s="146"/>
      <c r="X7" s="146"/>
      <c r="Y7" s="56"/>
      <c r="Z7" s="57"/>
    </row>
    <row r="8" spans="1:26" ht="14.25" customHeight="1" x14ac:dyDescent="0.25">
      <c r="A8" s="583"/>
      <c r="B8" s="583"/>
      <c r="C8" s="583"/>
      <c r="D8" s="584"/>
      <c r="E8" s="584"/>
      <c r="F8" s="584"/>
      <c r="G8" s="584"/>
      <c r="H8" s="584"/>
      <c r="I8" s="584"/>
      <c r="J8" s="584"/>
      <c r="K8" s="584"/>
      <c r="L8" s="584"/>
      <c r="M8" s="584"/>
      <c r="N8" s="584"/>
      <c r="O8" s="584"/>
      <c r="P8" s="584"/>
      <c r="Q8" s="584"/>
      <c r="R8" s="584"/>
      <c r="S8" s="584"/>
      <c r="T8" s="584"/>
      <c r="U8" s="584"/>
      <c r="V8" s="584"/>
      <c r="W8" s="584"/>
      <c r="X8" s="585"/>
    </row>
    <row r="9" spans="1:26" ht="13.5" thickBot="1" x14ac:dyDescent="0.3">
      <c r="A9" s="586" t="s">
        <v>119</v>
      </c>
      <c r="B9" s="586"/>
      <c r="C9" s="586"/>
      <c r="D9" s="587"/>
      <c r="E9" s="587"/>
      <c r="F9" s="587"/>
      <c r="G9" s="587"/>
      <c r="H9" s="587"/>
      <c r="I9" s="587"/>
      <c r="J9" s="587"/>
      <c r="K9" s="587"/>
      <c r="L9" s="416"/>
      <c r="M9" s="416"/>
      <c r="N9" s="416"/>
      <c r="O9" s="416"/>
      <c r="P9" s="416"/>
      <c r="Q9" s="416"/>
      <c r="R9" s="416"/>
      <c r="S9" s="416"/>
      <c r="T9" s="416"/>
      <c r="U9" s="416"/>
      <c r="V9" s="416"/>
      <c r="W9" s="416"/>
      <c r="X9" s="416"/>
      <c r="Y9" s="587"/>
      <c r="Z9" s="338"/>
    </row>
    <row r="10" spans="1:26" x14ac:dyDescent="0.25">
      <c r="A10" s="520" t="s">
        <v>120</v>
      </c>
      <c r="B10" s="588">
        <v>1128</v>
      </c>
      <c r="C10" s="589"/>
      <c r="D10" s="588">
        <v>1125</v>
      </c>
      <c r="E10" s="589"/>
      <c r="F10" s="588">
        <v>1055</v>
      </c>
      <c r="G10" s="589"/>
      <c r="H10" s="588">
        <v>1079</v>
      </c>
      <c r="I10" s="589"/>
      <c r="J10" s="590">
        <v>1080</v>
      </c>
      <c r="K10" s="587"/>
      <c r="L10" s="591">
        <v>4.4444444444444446E-2</v>
      </c>
      <c r="M10" s="444"/>
      <c r="N10" s="591">
        <v>7.8393881453154873E-2</v>
      </c>
      <c r="O10" s="444"/>
      <c r="P10" s="592">
        <v>4387</v>
      </c>
      <c r="Q10" s="589"/>
      <c r="R10" s="593">
        <v>4281</v>
      </c>
      <c r="S10" s="587"/>
      <c r="T10" s="591">
        <v>2.4760569960289653E-2</v>
      </c>
      <c r="U10" s="444"/>
      <c r="V10" s="591">
        <v>7.8855103268948359E-2</v>
      </c>
      <c r="W10" s="444"/>
      <c r="X10" s="587"/>
      <c r="Y10" s="594">
        <v>4281</v>
      </c>
      <c r="Z10" s="338"/>
    </row>
    <row r="11" spans="1:26" x14ac:dyDescent="0.25">
      <c r="A11" s="435" t="s">
        <v>121</v>
      </c>
      <c r="B11" s="595">
        <v>334</v>
      </c>
      <c r="C11" s="416"/>
      <c r="D11" s="595">
        <v>293</v>
      </c>
      <c r="E11" s="416"/>
      <c r="F11" s="595">
        <v>328</v>
      </c>
      <c r="G11" s="416"/>
      <c r="H11" s="595">
        <v>319</v>
      </c>
      <c r="I11" s="416"/>
      <c r="J11" s="596">
        <v>285</v>
      </c>
      <c r="K11" s="416"/>
      <c r="L11" s="439">
        <v>0.17192982456140352</v>
      </c>
      <c r="M11" s="444"/>
      <c r="N11" s="439">
        <v>0.20863739672484558</v>
      </c>
      <c r="O11" s="444"/>
      <c r="P11" s="597">
        <v>1274</v>
      </c>
      <c r="Q11" s="587"/>
      <c r="R11" s="598">
        <v>909</v>
      </c>
      <c r="S11" s="587"/>
      <c r="T11" s="439">
        <v>0.40154015401540155</v>
      </c>
      <c r="U11" s="444"/>
      <c r="V11" s="439">
        <v>0.48104703560733925</v>
      </c>
      <c r="W11" s="444"/>
      <c r="X11" s="587"/>
      <c r="Y11" s="599">
        <v>909</v>
      </c>
      <c r="Z11" s="338"/>
    </row>
    <row r="12" spans="1:26" x14ac:dyDescent="0.25">
      <c r="A12" s="448" t="s">
        <v>122</v>
      </c>
      <c r="B12" s="595">
        <v>125</v>
      </c>
      <c r="C12" s="416"/>
      <c r="D12" s="595">
        <v>126</v>
      </c>
      <c r="E12" s="416"/>
      <c r="F12" s="595">
        <v>124</v>
      </c>
      <c r="G12" s="416"/>
      <c r="H12" s="595">
        <v>132</v>
      </c>
      <c r="I12" s="416"/>
      <c r="J12" s="596">
        <v>0</v>
      </c>
      <c r="K12" s="416"/>
      <c r="L12" s="439" t="s">
        <v>986</v>
      </c>
      <c r="M12" s="444"/>
      <c r="N12" s="439" t="s">
        <v>986</v>
      </c>
      <c r="O12" s="444"/>
      <c r="P12" s="597">
        <v>507</v>
      </c>
      <c r="Q12" s="587"/>
      <c r="R12" s="598">
        <v>0</v>
      </c>
      <c r="S12" s="587"/>
      <c r="T12" s="439" t="s">
        <v>986</v>
      </c>
      <c r="U12" s="444"/>
      <c r="V12" s="439" t="s">
        <v>986</v>
      </c>
      <c r="W12" s="444"/>
      <c r="X12" s="587"/>
      <c r="Y12" s="599">
        <v>0</v>
      </c>
      <c r="Z12" s="338"/>
    </row>
    <row r="13" spans="1:26" x14ac:dyDescent="0.25">
      <c r="A13" s="448" t="s">
        <v>123</v>
      </c>
      <c r="B13" s="595">
        <v>520</v>
      </c>
      <c r="C13" s="416"/>
      <c r="D13" s="595">
        <v>-145</v>
      </c>
      <c r="E13" s="416"/>
      <c r="F13" s="595">
        <v>932</v>
      </c>
      <c r="G13" s="416"/>
      <c r="H13" s="595">
        <v>-692</v>
      </c>
      <c r="I13" s="416"/>
      <c r="J13" s="596">
        <v>-248</v>
      </c>
      <c r="K13" s="416"/>
      <c r="L13" s="439" t="s">
        <v>986</v>
      </c>
      <c r="M13" s="444"/>
      <c r="N13" s="439" t="s">
        <v>986</v>
      </c>
      <c r="O13" s="444"/>
      <c r="P13" s="597">
        <v>615</v>
      </c>
      <c r="Q13" s="587"/>
      <c r="R13" s="598">
        <v>-2701</v>
      </c>
      <c r="S13" s="587"/>
      <c r="T13" s="439" t="s">
        <v>986</v>
      </c>
      <c r="U13" s="444"/>
      <c r="V13" s="439" t="s">
        <v>986</v>
      </c>
      <c r="W13" s="444"/>
      <c r="X13" s="587"/>
      <c r="Y13" s="599">
        <v>-2701</v>
      </c>
      <c r="Z13" s="338"/>
    </row>
    <row r="14" spans="1:26" x14ac:dyDescent="0.25">
      <c r="A14" s="435" t="s">
        <v>124</v>
      </c>
      <c r="B14" s="595">
        <v>-430</v>
      </c>
      <c r="C14" s="416"/>
      <c r="D14" s="595">
        <v>-147</v>
      </c>
      <c r="E14" s="416"/>
      <c r="F14" s="595">
        <v>-44</v>
      </c>
      <c r="G14" s="416"/>
      <c r="H14" s="595">
        <v>-119</v>
      </c>
      <c r="I14" s="416"/>
      <c r="J14" s="596">
        <v>234</v>
      </c>
      <c r="K14" s="416"/>
      <c r="L14" s="439" t="s">
        <v>986</v>
      </c>
      <c r="M14" s="444"/>
      <c r="N14" s="439" t="s">
        <v>986</v>
      </c>
      <c r="O14" s="444"/>
      <c r="P14" s="597">
        <v>-740</v>
      </c>
      <c r="Q14" s="587"/>
      <c r="R14" s="598">
        <v>2901</v>
      </c>
      <c r="S14" s="587"/>
      <c r="T14" s="439" t="s">
        <v>986</v>
      </c>
      <c r="U14" s="444"/>
      <c r="V14" s="439" t="s">
        <v>986</v>
      </c>
      <c r="W14" s="444"/>
      <c r="X14" s="587"/>
      <c r="Y14" s="599">
        <v>2901</v>
      </c>
      <c r="Z14" s="338"/>
    </row>
    <row r="15" spans="1:26" ht="13.5" customHeight="1" x14ac:dyDescent="0.25">
      <c r="A15" s="435" t="s">
        <v>125</v>
      </c>
      <c r="B15" s="595">
        <v>426</v>
      </c>
      <c r="C15" s="416"/>
      <c r="D15" s="595">
        <v>164</v>
      </c>
      <c r="E15" s="416"/>
      <c r="F15" s="595">
        <v>388</v>
      </c>
      <c r="G15" s="416"/>
      <c r="H15" s="595">
        <v>-331</v>
      </c>
      <c r="I15" s="416"/>
      <c r="J15" s="596">
        <v>317</v>
      </c>
      <c r="K15" s="416"/>
      <c r="L15" s="439">
        <v>0.34384858044164041</v>
      </c>
      <c r="M15" s="444"/>
      <c r="N15" s="439">
        <v>0.36585186094844185</v>
      </c>
      <c r="O15" s="444"/>
      <c r="P15" s="597">
        <v>647</v>
      </c>
      <c r="Q15" s="587"/>
      <c r="R15" s="598">
        <v>500</v>
      </c>
      <c r="S15" s="587"/>
      <c r="T15" s="439">
        <v>0.29399999999999998</v>
      </c>
      <c r="U15" s="444"/>
      <c r="V15" s="439">
        <v>0.41819653849401905</v>
      </c>
      <c r="W15" s="444"/>
      <c r="X15" s="587"/>
      <c r="Y15" s="599">
        <v>500</v>
      </c>
      <c r="Z15" s="338"/>
    </row>
    <row r="16" spans="1:26" ht="13" x14ac:dyDescent="0.25">
      <c r="A16" s="534" t="s">
        <v>126</v>
      </c>
      <c r="B16" s="600">
        <v>50</v>
      </c>
      <c r="C16" s="475"/>
      <c r="D16" s="600">
        <v>15</v>
      </c>
      <c r="E16" s="475"/>
      <c r="F16" s="600">
        <v>90</v>
      </c>
      <c r="G16" s="475"/>
      <c r="H16" s="600">
        <v>68</v>
      </c>
      <c r="I16" s="475"/>
      <c r="J16" s="601">
        <v>52</v>
      </c>
      <c r="K16" s="416"/>
      <c r="L16" s="449">
        <v>-3.8461538461538464E-2</v>
      </c>
      <c r="M16" s="444"/>
      <c r="N16" s="449">
        <v>-2.0977165421892412E-2</v>
      </c>
      <c r="O16" s="444"/>
      <c r="P16" s="602">
        <v>223</v>
      </c>
      <c r="Q16" s="603"/>
      <c r="R16" s="604">
        <v>166</v>
      </c>
      <c r="S16" s="587"/>
      <c r="T16" s="449">
        <v>0.34337349397590361</v>
      </c>
      <c r="U16" s="444"/>
      <c r="V16" s="449">
        <v>0.40903864310942534</v>
      </c>
      <c r="W16" s="444"/>
      <c r="X16" s="587"/>
      <c r="Y16" s="605">
        <v>166</v>
      </c>
      <c r="Z16" s="338"/>
    </row>
    <row r="17" spans="1:26" x14ac:dyDescent="0.25">
      <c r="A17" s="435" t="s">
        <v>127</v>
      </c>
      <c r="B17" s="595">
        <v>2153</v>
      </c>
      <c r="C17" s="416"/>
      <c r="D17" s="595">
        <v>1431</v>
      </c>
      <c r="E17" s="416"/>
      <c r="F17" s="595">
        <v>2873</v>
      </c>
      <c r="G17" s="416"/>
      <c r="H17" s="595">
        <v>456</v>
      </c>
      <c r="I17" s="416"/>
      <c r="J17" s="596">
        <v>1720</v>
      </c>
      <c r="K17" s="416"/>
      <c r="L17" s="439">
        <v>0.25174418604651161</v>
      </c>
      <c r="M17" s="444"/>
      <c r="N17" s="439">
        <v>0.27215032605759365</v>
      </c>
      <c r="O17" s="444"/>
      <c r="P17" s="597">
        <v>6913</v>
      </c>
      <c r="Q17" s="587"/>
      <c r="R17" s="598">
        <v>6056</v>
      </c>
      <c r="S17" s="587"/>
      <c r="T17" s="439">
        <v>0.14151254953764861</v>
      </c>
      <c r="U17" s="444"/>
      <c r="V17" s="439">
        <v>0.16402996668329048</v>
      </c>
      <c r="W17" s="444"/>
      <c r="X17" s="587"/>
      <c r="Y17" s="599">
        <v>6056</v>
      </c>
      <c r="Z17" s="338"/>
    </row>
    <row r="18" spans="1:26" x14ac:dyDescent="0.25">
      <c r="A18" s="446" t="s">
        <v>128</v>
      </c>
      <c r="B18" s="595">
        <v>438</v>
      </c>
      <c r="C18" s="416"/>
      <c r="D18" s="595">
        <v>417</v>
      </c>
      <c r="E18" s="416"/>
      <c r="F18" s="595">
        <v>419</v>
      </c>
      <c r="G18" s="416"/>
      <c r="H18" s="595">
        <v>366</v>
      </c>
      <c r="I18" s="416"/>
      <c r="J18" s="596">
        <v>361</v>
      </c>
      <c r="K18" s="416"/>
      <c r="L18" s="439">
        <v>0.21329639889196675</v>
      </c>
      <c r="M18" s="444"/>
      <c r="N18" s="439">
        <v>0.24251413647289499</v>
      </c>
      <c r="O18" s="444"/>
      <c r="P18" s="597">
        <v>1640</v>
      </c>
      <c r="Q18" s="587"/>
      <c r="R18" s="598">
        <v>1272</v>
      </c>
      <c r="S18" s="587"/>
      <c r="T18" s="439">
        <v>0.28930817610062892</v>
      </c>
      <c r="U18" s="444"/>
      <c r="V18" s="439">
        <v>0.34099933073712207</v>
      </c>
      <c r="W18" s="444"/>
      <c r="X18" s="587"/>
      <c r="Y18" s="599">
        <v>1272</v>
      </c>
      <c r="Z18" s="338"/>
    </row>
    <row r="19" spans="1:26" x14ac:dyDescent="0.25">
      <c r="A19" s="435" t="s">
        <v>129</v>
      </c>
      <c r="B19" s="595">
        <v>54</v>
      </c>
      <c r="C19" s="416"/>
      <c r="D19" s="595">
        <v>60</v>
      </c>
      <c r="E19" s="416"/>
      <c r="F19" s="595">
        <v>60</v>
      </c>
      <c r="G19" s="416"/>
      <c r="H19" s="595">
        <v>63</v>
      </c>
      <c r="I19" s="416"/>
      <c r="J19" s="596">
        <v>65</v>
      </c>
      <c r="K19" s="416"/>
      <c r="L19" s="439">
        <v>-0.16923076923076924</v>
      </c>
      <c r="M19" s="444"/>
      <c r="N19" s="439">
        <v>-0.16923076923076924</v>
      </c>
      <c r="O19" s="444"/>
      <c r="P19" s="597">
        <v>237</v>
      </c>
      <c r="Q19" s="587"/>
      <c r="R19" s="598">
        <v>213</v>
      </c>
      <c r="S19" s="587"/>
      <c r="T19" s="439">
        <v>0.11267605633802817</v>
      </c>
      <c r="U19" s="444"/>
      <c r="V19" s="439">
        <v>0.11573774558481538</v>
      </c>
      <c r="W19" s="444"/>
      <c r="X19" s="587"/>
      <c r="Y19" s="599">
        <v>213</v>
      </c>
      <c r="Z19" s="338"/>
    </row>
    <row r="20" spans="1:26" ht="13" x14ac:dyDescent="0.25">
      <c r="A20" s="435" t="s">
        <v>130</v>
      </c>
      <c r="B20" s="595">
        <v>-121</v>
      </c>
      <c r="C20" s="416"/>
      <c r="D20" s="595">
        <v>-145</v>
      </c>
      <c r="E20" s="416"/>
      <c r="F20" s="595">
        <v>-101</v>
      </c>
      <c r="G20" s="416"/>
      <c r="H20" s="595">
        <v>-133</v>
      </c>
      <c r="I20" s="416"/>
      <c r="J20" s="596">
        <v>-177</v>
      </c>
      <c r="K20" s="416"/>
      <c r="L20" s="439">
        <v>0.31638418079096048</v>
      </c>
      <c r="M20" s="444"/>
      <c r="N20" s="439">
        <v>0.31810804851815783</v>
      </c>
      <c r="O20" s="444"/>
      <c r="P20" s="597">
        <v>-500</v>
      </c>
      <c r="Q20" s="587"/>
      <c r="R20" s="598">
        <v>-524</v>
      </c>
      <c r="S20" s="587"/>
      <c r="T20" s="439">
        <v>4.5801526717557252E-2</v>
      </c>
      <c r="U20" s="444"/>
      <c r="V20" s="439">
        <v>4.6183306888312209E-2</v>
      </c>
      <c r="W20" s="444"/>
      <c r="X20" s="587"/>
      <c r="Y20" s="599">
        <v>-524</v>
      </c>
      <c r="Z20" s="338"/>
    </row>
    <row r="21" spans="1:26" x14ac:dyDescent="0.25">
      <c r="A21" s="476" t="s">
        <v>131</v>
      </c>
      <c r="B21" s="588">
        <v>2524</v>
      </c>
      <c r="C21" s="607"/>
      <c r="D21" s="588">
        <v>1763</v>
      </c>
      <c r="E21" s="588"/>
      <c r="F21" s="588">
        <v>3251</v>
      </c>
      <c r="G21" s="588"/>
      <c r="H21" s="588">
        <v>752</v>
      </c>
      <c r="I21" s="588"/>
      <c r="J21" s="590">
        <v>1969</v>
      </c>
      <c r="K21" s="416"/>
      <c r="L21" s="457">
        <v>0.28186896901980701</v>
      </c>
      <c r="M21" s="444"/>
      <c r="N21" s="457">
        <v>0.30657890515698782</v>
      </c>
      <c r="O21" s="444"/>
      <c r="P21" s="608">
        <v>8290</v>
      </c>
      <c r="Q21" s="609"/>
      <c r="R21" s="593">
        <v>7017</v>
      </c>
      <c r="S21" s="587"/>
      <c r="T21" s="457">
        <v>0.18141655978338322</v>
      </c>
      <c r="U21" s="444"/>
      <c r="V21" s="457">
        <v>0.2102198002778311</v>
      </c>
      <c r="W21" s="444"/>
      <c r="X21" s="416"/>
      <c r="Y21" s="594">
        <v>7017</v>
      </c>
      <c r="Z21" s="338"/>
    </row>
    <row r="22" spans="1:26" x14ac:dyDescent="0.25">
      <c r="A22" s="435" t="s">
        <v>132</v>
      </c>
      <c r="B22" s="595">
        <v>-440</v>
      </c>
      <c r="C22" s="416"/>
      <c r="D22" s="595">
        <v>-171</v>
      </c>
      <c r="E22" s="416"/>
      <c r="F22" s="595">
        <v>-605</v>
      </c>
      <c r="G22" s="416"/>
      <c r="H22" s="595">
        <v>31</v>
      </c>
      <c r="I22" s="416"/>
      <c r="J22" s="596">
        <v>-189</v>
      </c>
      <c r="K22" s="416"/>
      <c r="L22" s="439">
        <v>-1.3280423280423281</v>
      </c>
      <c r="M22" s="444"/>
      <c r="N22" s="439">
        <v>-1.36898449372382</v>
      </c>
      <c r="O22" s="444"/>
      <c r="P22" s="597">
        <v>-1185</v>
      </c>
      <c r="Q22" s="587"/>
      <c r="R22" s="598">
        <v>-1146</v>
      </c>
      <c r="S22" s="587"/>
      <c r="T22" s="439">
        <v>-3.4031413612565446E-2</v>
      </c>
      <c r="U22" s="444"/>
      <c r="V22" s="439">
        <v>-4.6414935793533819E-2</v>
      </c>
      <c r="W22" s="444"/>
      <c r="X22" s="587"/>
      <c r="Y22" s="599">
        <v>-1146</v>
      </c>
      <c r="Z22" s="338"/>
    </row>
    <row r="23" spans="1:26" x14ac:dyDescent="0.25">
      <c r="A23" s="467" t="s">
        <v>133</v>
      </c>
      <c r="B23" s="610">
        <v>2084</v>
      </c>
      <c r="C23" s="611"/>
      <c r="D23" s="610">
        <v>1592</v>
      </c>
      <c r="E23" s="610"/>
      <c r="F23" s="610">
        <v>2646</v>
      </c>
      <c r="G23" s="610"/>
      <c r="H23" s="610">
        <v>783</v>
      </c>
      <c r="I23" s="610"/>
      <c r="J23" s="612">
        <v>1780</v>
      </c>
      <c r="K23" s="587"/>
      <c r="L23" s="613">
        <v>0.17078651685393259</v>
      </c>
      <c r="M23" s="444"/>
      <c r="N23" s="613">
        <v>0.194269340974212</v>
      </c>
      <c r="O23" s="444"/>
      <c r="P23" s="614">
        <v>7105</v>
      </c>
      <c r="Q23" s="610"/>
      <c r="R23" s="612">
        <v>5871</v>
      </c>
      <c r="S23" s="587"/>
      <c r="T23" s="613">
        <v>0.21018565832055869</v>
      </c>
      <c r="U23" s="444"/>
      <c r="V23" s="613">
        <v>0.2794931286810638</v>
      </c>
      <c r="W23" s="444"/>
      <c r="X23" s="416"/>
      <c r="Y23" s="615">
        <v>5871</v>
      </c>
      <c r="Z23" s="338"/>
    </row>
    <row r="24" spans="1:26" x14ac:dyDescent="0.25">
      <c r="A24" s="616" t="s">
        <v>50</v>
      </c>
      <c r="B24" s="587">
        <v>-71</v>
      </c>
      <c r="C24" s="461"/>
      <c r="D24" s="587">
        <v>-37</v>
      </c>
      <c r="E24" s="587"/>
      <c r="F24" s="587">
        <v>-64</v>
      </c>
      <c r="G24" s="587"/>
      <c r="H24" s="587">
        <v>-43</v>
      </c>
      <c r="I24" s="416"/>
      <c r="J24" s="604">
        <v>-43</v>
      </c>
      <c r="K24" s="587"/>
      <c r="L24" s="449">
        <v>-0.65116279069767447</v>
      </c>
      <c r="M24" s="440"/>
      <c r="N24" s="548"/>
      <c r="O24" s="440"/>
      <c r="P24" s="602">
        <v>-215</v>
      </c>
      <c r="Q24" s="603"/>
      <c r="R24" s="604">
        <v>-171</v>
      </c>
      <c r="S24" s="617"/>
      <c r="T24" s="449">
        <v>-0.25730994152046782</v>
      </c>
      <c r="U24" s="440"/>
      <c r="V24" s="548"/>
      <c r="W24" s="440"/>
      <c r="X24" s="587"/>
      <c r="Y24" s="605">
        <v>-171</v>
      </c>
      <c r="Z24" s="338"/>
    </row>
    <row r="25" spans="1:26" x14ac:dyDescent="0.25">
      <c r="A25" s="618" t="s">
        <v>134</v>
      </c>
      <c r="B25" s="610">
        <v>2013</v>
      </c>
      <c r="C25" s="469"/>
      <c r="D25" s="610">
        <v>1555</v>
      </c>
      <c r="E25" s="610"/>
      <c r="F25" s="610">
        <v>2582</v>
      </c>
      <c r="G25" s="610"/>
      <c r="H25" s="610">
        <v>740</v>
      </c>
      <c r="I25" s="619"/>
      <c r="J25" s="620">
        <v>1737</v>
      </c>
      <c r="K25" s="587"/>
      <c r="L25" s="613">
        <v>0.15889464594127806</v>
      </c>
      <c r="M25" s="444"/>
      <c r="N25" s="613">
        <v>0.18272620446533491</v>
      </c>
      <c r="O25" s="444"/>
      <c r="P25" s="602">
        <v>6890</v>
      </c>
      <c r="Q25" s="603"/>
      <c r="R25" s="604">
        <v>5700</v>
      </c>
      <c r="S25" s="587"/>
      <c r="T25" s="613">
        <v>0.20877192982456141</v>
      </c>
      <c r="U25" s="444"/>
      <c r="V25" s="613">
        <v>0.28019145802650958</v>
      </c>
      <c r="W25" s="444"/>
      <c r="X25" s="587"/>
      <c r="Y25" s="621">
        <v>5700</v>
      </c>
      <c r="Z25" s="338"/>
    </row>
    <row r="26" spans="1:26" ht="13" thickBot="1" x14ac:dyDescent="0.3">
      <c r="A26" s="622" t="s">
        <v>135</v>
      </c>
      <c r="B26" s="623">
        <v>1128</v>
      </c>
      <c r="C26" s="619"/>
      <c r="D26" s="623">
        <v>1122</v>
      </c>
      <c r="E26" s="619"/>
      <c r="F26" s="623">
        <v>1071</v>
      </c>
      <c r="G26" s="619"/>
      <c r="H26" s="623">
        <v>1068</v>
      </c>
      <c r="I26" s="619"/>
      <c r="J26" s="612">
        <v>1046</v>
      </c>
      <c r="K26" s="587"/>
      <c r="L26" s="624">
        <v>7.8393881453154873E-2</v>
      </c>
      <c r="M26" s="444"/>
      <c r="N26" s="625">
        <v>7.8393881453154873E-2</v>
      </c>
      <c r="O26" s="444"/>
      <c r="P26" s="626">
        <v>4389</v>
      </c>
      <c r="Q26" s="619"/>
      <c r="R26" s="620">
        <v>4069</v>
      </c>
      <c r="S26" s="587"/>
      <c r="T26" s="624">
        <v>7.8855103268948359E-2</v>
      </c>
      <c r="U26" s="444"/>
      <c r="V26" s="625">
        <v>7.8855103268948359E-2</v>
      </c>
      <c r="W26" s="444"/>
      <c r="X26" s="587"/>
      <c r="Y26" s="627">
        <v>4069</v>
      </c>
      <c r="Z26" s="338"/>
    </row>
    <row r="27" spans="1:26" x14ac:dyDescent="0.25">
      <c r="A27" s="150" t="s">
        <v>1</v>
      </c>
      <c r="B27" s="416"/>
      <c r="C27" s="416"/>
      <c r="D27" s="272"/>
      <c r="E27" s="150"/>
      <c r="F27" s="150"/>
      <c r="G27" s="150"/>
      <c r="H27" s="270"/>
      <c r="I27" s="150"/>
      <c r="J27" s="270"/>
      <c r="K27" s="150"/>
      <c r="L27" s="150"/>
      <c r="M27" s="150"/>
      <c r="N27" s="150"/>
      <c r="O27" s="150"/>
      <c r="P27" s="150"/>
      <c r="Q27" s="150"/>
      <c r="R27" s="150"/>
      <c r="S27" s="150"/>
      <c r="T27" s="150"/>
      <c r="U27" s="150"/>
      <c r="V27" s="150"/>
      <c r="W27" s="150"/>
      <c r="X27" s="150"/>
      <c r="Y27" s="272"/>
    </row>
    <row r="28" spans="1:26" ht="13.5" thickBot="1" x14ac:dyDescent="0.3">
      <c r="A28" s="586" t="s">
        <v>136</v>
      </c>
      <c r="B28" s="586"/>
      <c r="C28" s="586"/>
      <c r="D28" s="587"/>
      <c r="E28" s="587"/>
      <c r="F28" s="587"/>
      <c r="G28" s="587"/>
      <c r="H28" s="587"/>
      <c r="I28" s="587"/>
      <c r="J28" s="587"/>
      <c r="K28" s="587"/>
      <c r="L28" s="416"/>
      <c r="M28" s="416"/>
      <c r="N28" s="416"/>
      <c r="O28" s="416"/>
      <c r="P28" s="416"/>
      <c r="Q28" s="416"/>
      <c r="R28" s="416"/>
      <c r="S28" s="416"/>
      <c r="T28" s="416"/>
      <c r="U28" s="416"/>
      <c r="V28" s="416"/>
      <c r="W28" s="416"/>
      <c r="X28" s="416"/>
      <c r="Y28" s="416"/>
      <c r="Z28" s="338"/>
    </row>
    <row r="29" spans="1:26" x14ac:dyDescent="0.25">
      <c r="A29" s="520" t="s">
        <v>120</v>
      </c>
      <c r="B29" s="588">
        <v>1128</v>
      </c>
      <c r="C29" s="589"/>
      <c r="D29" s="588">
        <v>1125</v>
      </c>
      <c r="E29" s="589"/>
      <c r="F29" s="588">
        <v>1055</v>
      </c>
      <c r="G29" s="589"/>
      <c r="H29" s="588">
        <v>1079</v>
      </c>
      <c r="I29" s="589"/>
      <c r="J29" s="590">
        <v>1080</v>
      </c>
      <c r="K29" s="587"/>
      <c r="L29" s="591">
        <v>4.4444444444444446E-2</v>
      </c>
      <c r="M29" s="444"/>
      <c r="N29" s="591">
        <v>7.8393881453154873E-2</v>
      </c>
      <c r="O29" s="444"/>
      <c r="P29" s="592">
        <v>4387</v>
      </c>
      <c r="Q29" s="589"/>
      <c r="R29" s="593">
        <v>4281</v>
      </c>
      <c r="S29" s="587"/>
      <c r="T29" s="591">
        <v>2.4760569960289653E-2</v>
      </c>
      <c r="U29" s="444"/>
      <c r="V29" s="591">
        <v>7.8855103268948359E-2</v>
      </c>
      <c r="W29" s="444"/>
      <c r="X29" s="587"/>
      <c r="Y29" s="594">
        <v>4281</v>
      </c>
      <c r="Z29" s="338"/>
    </row>
    <row r="30" spans="1:26" x14ac:dyDescent="0.25">
      <c r="A30" s="435" t="s">
        <v>121</v>
      </c>
      <c r="B30" s="595">
        <v>334</v>
      </c>
      <c r="C30" s="416"/>
      <c r="D30" s="595">
        <v>293</v>
      </c>
      <c r="E30" s="416"/>
      <c r="F30" s="595">
        <v>328</v>
      </c>
      <c r="G30" s="416"/>
      <c r="H30" s="595">
        <v>319</v>
      </c>
      <c r="I30" s="416"/>
      <c r="J30" s="596">
        <v>285</v>
      </c>
      <c r="K30" s="416"/>
      <c r="L30" s="439">
        <v>0.17192982456140352</v>
      </c>
      <c r="M30" s="444"/>
      <c r="N30" s="439">
        <v>0.20863739672484558</v>
      </c>
      <c r="O30" s="444"/>
      <c r="P30" s="597">
        <v>1274</v>
      </c>
      <c r="Q30" s="587"/>
      <c r="R30" s="598">
        <v>909</v>
      </c>
      <c r="S30" s="587"/>
      <c r="T30" s="439">
        <v>0.40154015401540155</v>
      </c>
      <c r="U30" s="444"/>
      <c r="V30" s="439">
        <v>0.48104703560733925</v>
      </c>
      <c r="W30" s="444"/>
      <c r="X30" s="587"/>
      <c r="Y30" s="599">
        <v>909</v>
      </c>
      <c r="Z30" s="338"/>
    </row>
    <row r="31" spans="1:26" x14ac:dyDescent="0.25">
      <c r="A31" s="448" t="s">
        <v>122</v>
      </c>
      <c r="B31" s="595">
        <v>125</v>
      </c>
      <c r="C31" s="416"/>
      <c r="D31" s="595">
        <v>126</v>
      </c>
      <c r="E31" s="416"/>
      <c r="F31" s="595">
        <v>124</v>
      </c>
      <c r="G31" s="416"/>
      <c r="H31" s="595">
        <v>132</v>
      </c>
      <c r="I31" s="416"/>
      <c r="J31" s="596">
        <v>0</v>
      </c>
      <c r="K31" s="416"/>
      <c r="L31" s="439" t="s">
        <v>986</v>
      </c>
      <c r="M31" s="444"/>
      <c r="N31" s="439" t="s">
        <v>986</v>
      </c>
      <c r="O31" s="444"/>
      <c r="P31" s="597">
        <v>507</v>
      </c>
      <c r="Q31" s="587"/>
      <c r="R31" s="598">
        <v>0</v>
      </c>
      <c r="S31" s="587"/>
      <c r="T31" s="439" t="s">
        <v>986</v>
      </c>
      <c r="U31" s="444"/>
      <c r="V31" s="439" t="s">
        <v>986</v>
      </c>
      <c r="W31" s="444"/>
      <c r="X31" s="587"/>
      <c r="Y31" s="599">
        <v>0</v>
      </c>
      <c r="Z31" s="338"/>
    </row>
    <row r="32" spans="1:26" x14ac:dyDescent="0.25">
      <c r="A32" s="448" t="s">
        <v>123</v>
      </c>
      <c r="B32" s="595">
        <v>-115</v>
      </c>
      <c r="C32" s="416"/>
      <c r="D32" s="595">
        <v>-198</v>
      </c>
      <c r="E32" s="416"/>
      <c r="F32" s="595">
        <v>-34</v>
      </c>
      <c r="G32" s="416"/>
      <c r="H32" s="595">
        <v>-28</v>
      </c>
      <c r="I32" s="416"/>
      <c r="J32" s="596">
        <v>-57</v>
      </c>
      <c r="K32" s="416"/>
      <c r="L32" s="439">
        <v>-1.0175438596491229</v>
      </c>
      <c r="M32" s="444"/>
      <c r="N32" s="439">
        <v>-1.1975147166768627</v>
      </c>
      <c r="O32" s="444"/>
      <c r="P32" s="597">
        <v>-375</v>
      </c>
      <c r="Q32" s="587"/>
      <c r="R32" s="598">
        <v>-67</v>
      </c>
      <c r="S32" s="587"/>
      <c r="T32" s="439">
        <v>-4.5970149253731343</v>
      </c>
      <c r="U32" s="444"/>
      <c r="V32" s="628">
        <v>-4.9385493075785085</v>
      </c>
      <c r="W32" s="444"/>
      <c r="X32" s="587"/>
      <c r="Y32" s="599">
        <v>-67</v>
      </c>
      <c r="Z32" s="338"/>
    </row>
    <row r="33" spans="1:26" x14ac:dyDescent="0.25">
      <c r="A33" s="435" t="s">
        <v>124</v>
      </c>
      <c r="B33" s="595">
        <v>-1</v>
      </c>
      <c r="C33" s="416"/>
      <c r="D33" s="595">
        <v>-2</v>
      </c>
      <c r="E33" s="416"/>
      <c r="F33" s="595">
        <v>0</v>
      </c>
      <c r="G33" s="416"/>
      <c r="H33" s="595">
        <v>25</v>
      </c>
      <c r="I33" s="416"/>
      <c r="J33" s="596">
        <v>8</v>
      </c>
      <c r="K33" s="416"/>
      <c r="L33" s="439" t="s">
        <v>986</v>
      </c>
      <c r="M33" s="444"/>
      <c r="N33" s="439" t="s">
        <v>986</v>
      </c>
      <c r="O33" s="444"/>
      <c r="P33" s="597">
        <v>22</v>
      </c>
      <c r="Q33" s="587"/>
      <c r="R33" s="598">
        <v>18</v>
      </c>
      <c r="S33" s="587"/>
      <c r="T33" s="439">
        <v>0.22222222222222221</v>
      </c>
      <c r="U33" s="444"/>
      <c r="V33" s="439">
        <v>0.31155490597539481</v>
      </c>
      <c r="W33" s="444"/>
      <c r="X33" s="587"/>
      <c r="Y33" s="599">
        <v>18</v>
      </c>
      <c r="Z33" s="338"/>
    </row>
    <row r="34" spans="1:26" x14ac:dyDescent="0.25">
      <c r="A34" s="435" t="s">
        <v>125</v>
      </c>
      <c r="B34" s="595">
        <v>166</v>
      </c>
      <c r="C34" s="416"/>
      <c r="D34" s="595">
        <v>134</v>
      </c>
      <c r="E34" s="416"/>
      <c r="F34" s="595">
        <v>112</v>
      </c>
      <c r="G34" s="416"/>
      <c r="H34" s="595">
        <v>108</v>
      </c>
      <c r="I34" s="416"/>
      <c r="J34" s="596">
        <v>154</v>
      </c>
      <c r="K34" s="416"/>
      <c r="L34" s="439">
        <v>7.792207792207792E-2</v>
      </c>
      <c r="M34" s="444"/>
      <c r="N34" s="439">
        <v>0.12422565028791625</v>
      </c>
      <c r="O34" s="444"/>
      <c r="P34" s="597">
        <v>520</v>
      </c>
      <c r="Q34" s="587"/>
      <c r="R34" s="598">
        <v>405</v>
      </c>
      <c r="S34" s="587"/>
      <c r="T34" s="439">
        <v>0.2839506172839506</v>
      </c>
      <c r="U34" s="444"/>
      <c r="V34" s="439">
        <v>0.44087413161157524</v>
      </c>
      <c r="W34" s="444"/>
      <c r="X34" s="587"/>
      <c r="Y34" s="599">
        <v>405</v>
      </c>
      <c r="Z34" s="338"/>
    </row>
    <row r="35" spans="1:26" ht="13" x14ac:dyDescent="0.25">
      <c r="A35" s="534" t="s">
        <v>126</v>
      </c>
      <c r="B35" s="600">
        <v>45</v>
      </c>
      <c r="C35" s="475"/>
      <c r="D35" s="600">
        <v>1</v>
      </c>
      <c r="E35" s="475"/>
      <c r="F35" s="600">
        <v>73</v>
      </c>
      <c r="G35" s="475"/>
      <c r="H35" s="600">
        <v>65</v>
      </c>
      <c r="I35" s="475"/>
      <c r="J35" s="601">
        <v>48</v>
      </c>
      <c r="K35" s="416"/>
      <c r="L35" s="449">
        <v>-6.25E-2</v>
      </c>
      <c r="M35" s="444"/>
      <c r="N35" s="449">
        <v>-4.1744778166288639E-2</v>
      </c>
      <c r="O35" s="444"/>
      <c r="P35" s="602">
        <v>184</v>
      </c>
      <c r="Q35" s="603"/>
      <c r="R35" s="604">
        <v>177</v>
      </c>
      <c r="S35" s="587"/>
      <c r="T35" s="449">
        <v>3.954802259887006E-2</v>
      </c>
      <c r="U35" s="444"/>
      <c r="V35" s="449">
        <v>8.6977485533197521E-2</v>
      </c>
      <c r="W35" s="444"/>
      <c r="X35" s="587"/>
      <c r="Y35" s="605">
        <v>177</v>
      </c>
      <c r="Z35" s="338"/>
    </row>
    <row r="36" spans="1:26" x14ac:dyDescent="0.25">
      <c r="A36" s="435" t="s">
        <v>137</v>
      </c>
      <c r="B36" s="595">
        <v>1682</v>
      </c>
      <c r="C36" s="416"/>
      <c r="D36" s="595">
        <v>1479</v>
      </c>
      <c r="E36" s="416"/>
      <c r="F36" s="595">
        <v>1658</v>
      </c>
      <c r="G36" s="416"/>
      <c r="H36" s="595">
        <v>1700</v>
      </c>
      <c r="I36" s="416"/>
      <c r="J36" s="596">
        <v>1518</v>
      </c>
      <c r="K36" s="416"/>
      <c r="L36" s="439">
        <v>0.1080368906455863</v>
      </c>
      <c r="M36" s="444"/>
      <c r="N36" s="439">
        <v>0.14214398625102861</v>
      </c>
      <c r="O36" s="444"/>
      <c r="P36" s="597">
        <v>6519</v>
      </c>
      <c r="Q36" s="587"/>
      <c r="R36" s="598">
        <v>5723</v>
      </c>
      <c r="S36" s="587"/>
      <c r="T36" s="439">
        <v>0.13908789096627644</v>
      </c>
      <c r="U36" s="444"/>
      <c r="V36" s="439">
        <v>0.20497122486204683</v>
      </c>
      <c r="W36" s="444"/>
      <c r="X36" s="587"/>
      <c r="Y36" s="599">
        <v>5723</v>
      </c>
      <c r="Z36" s="338"/>
    </row>
    <row r="37" spans="1:26" x14ac:dyDescent="0.25">
      <c r="A37" s="435" t="s">
        <v>25</v>
      </c>
      <c r="B37" s="595">
        <v>439</v>
      </c>
      <c r="C37" s="416"/>
      <c r="D37" s="595">
        <v>417</v>
      </c>
      <c r="E37" s="416"/>
      <c r="F37" s="595">
        <v>420</v>
      </c>
      <c r="G37" s="416"/>
      <c r="H37" s="595">
        <v>364</v>
      </c>
      <c r="I37" s="416"/>
      <c r="J37" s="596">
        <v>361</v>
      </c>
      <c r="K37" s="416"/>
      <c r="L37" s="439">
        <v>0.21606648199445982</v>
      </c>
      <c r="M37" s="444"/>
      <c r="N37" s="439">
        <v>0.24251413647289499</v>
      </c>
      <c r="O37" s="444"/>
      <c r="P37" s="597">
        <v>1640</v>
      </c>
      <c r="Q37" s="587"/>
      <c r="R37" s="598">
        <v>1272</v>
      </c>
      <c r="S37" s="587"/>
      <c r="T37" s="439">
        <v>0.28930817610062892</v>
      </c>
      <c r="U37" s="444"/>
      <c r="V37" s="439">
        <v>0.34099933073712207</v>
      </c>
      <c r="W37" s="444"/>
      <c r="X37" s="587"/>
      <c r="Y37" s="599">
        <v>1272</v>
      </c>
      <c r="Z37" s="338"/>
    </row>
    <row r="38" spans="1:26" x14ac:dyDescent="0.25">
      <c r="A38" s="446" t="s">
        <v>138</v>
      </c>
      <c r="B38" s="595">
        <v>54</v>
      </c>
      <c r="C38" s="416"/>
      <c r="D38" s="595">
        <v>60</v>
      </c>
      <c r="E38" s="416"/>
      <c r="F38" s="595">
        <v>60</v>
      </c>
      <c r="G38" s="416"/>
      <c r="H38" s="595">
        <v>63</v>
      </c>
      <c r="I38" s="416"/>
      <c r="J38" s="596">
        <v>65</v>
      </c>
      <c r="K38" s="416"/>
      <c r="L38" s="439">
        <v>-0.16923076923076924</v>
      </c>
      <c r="M38" s="444"/>
      <c r="N38" s="439">
        <v>-0.16923076923076924</v>
      </c>
      <c r="O38" s="444"/>
      <c r="P38" s="597">
        <v>237</v>
      </c>
      <c r="Q38" s="587"/>
      <c r="R38" s="598">
        <v>213</v>
      </c>
      <c r="S38" s="587"/>
      <c r="T38" s="439">
        <v>0.11267605633802817</v>
      </c>
      <c r="U38" s="444"/>
      <c r="V38" s="439">
        <v>0.11267605633802817</v>
      </c>
      <c r="W38" s="444"/>
      <c r="X38" s="587"/>
      <c r="Y38" s="599">
        <v>213</v>
      </c>
      <c r="Z38" s="338"/>
    </row>
    <row r="39" spans="1:26" ht="13" x14ac:dyDescent="0.25">
      <c r="A39" s="435" t="s">
        <v>130</v>
      </c>
      <c r="B39" s="595">
        <v>-121</v>
      </c>
      <c r="C39" s="416"/>
      <c r="D39" s="595">
        <v>-145</v>
      </c>
      <c r="E39" s="416"/>
      <c r="F39" s="595">
        <v>-102</v>
      </c>
      <c r="G39" s="416"/>
      <c r="H39" s="595">
        <v>-132</v>
      </c>
      <c r="I39" s="416"/>
      <c r="J39" s="596">
        <v>-177</v>
      </c>
      <c r="K39" s="416"/>
      <c r="L39" s="449">
        <v>0.31638418079096048</v>
      </c>
      <c r="M39" s="444"/>
      <c r="N39" s="449">
        <v>0.31810804851815783</v>
      </c>
      <c r="O39" s="444"/>
      <c r="P39" s="597">
        <v>-500</v>
      </c>
      <c r="Q39" s="587"/>
      <c r="R39" s="598">
        <v>-524</v>
      </c>
      <c r="S39" s="587"/>
      <c r="T39" s="439">
        <v>4.5801526717557252E-2</v>
      </c>
      <c r="U39" s="444"/>
      <c r="V39" s="439">
        <v>4.6183306888312209E-2</v>
      </c>
      <c r="W39" s="444"/>
      <c r="X39" s="587"/>
      <c r="Y39" s="599">
        <v>-524</v>
      </c>
      <c r="Z39" s="338"/>
    </row>
    <row r="40" spans="1:26" x14ac:dyDescent="0.25">
      <c r="A40" s="476" t="s">
        <v>139</v>
      </c>
      <c r="B40" s="588">
        <v>2054</v>
      </c>
      <c r="C40" s="607"/>
      <c r="D40" s="588">
        <v>1811</v>
      </c>
      <c r="E40" s="588"/>
      <c r="F40" s="588">
        <v>2036</v>
      </c>
      <c r="G40" s="588"/>
      <c r="H40" s="588">
        <v>1995</v>
      </c>
      <c r="I40" s="588"/>
      <c r="J40" s="590">
        <v>1767</v>
      </c>
      <c r="K40" s="416"/>
      <c r="L40" s="439">
        <v>0.1624221844934918</v>
      </c>
      <c r="M40" s="444"/>
      <c r="N40" s="439">
        <v>0.19925965042854279</v>
      </c>
      <c r="O40" s="444"/>
      <c r="P40" s="608">
        <v>7896</v>
      </c>
      <c r="Q40" s="609"/>
      <c r="R40" s="593">
        <v>6684</v>
      </c>
      <c r="S40" s="587"/>
      <c r="T40" s="457">
        <v>0.18132854578096949</v>
      </c>
      <c r="U40" s="444"/>
      <c r="V40" s="457">
        <v>0.2490269019397961</v>
      </c>
      <c r="W40" s="444"/>
      <c r="X40" s="416"/>
      <c r="Y40" s="594">
        <v>6684</v>
      </c>
      <c r="Z40" s="338"/>
    </row>
    <row r="41" spans="1:26" x14ac:dyDescent="0.25">
      <c r="A41" s="435" t="s">
        <v>132</v>
      </c>
      <c r="B41" s="595">
        <v>-346</v>
      </c>
      <c r="C41" s="416"/>
      <c r="D41" s="595">
        <v>-294</v>
      </c>
      <c r="E41" s="416"/>
      <c r="F41" s="595">
        <v>-354</v>
      </c>
      <c r="G41" s="416"/>
      <c r="H41" s="595">
        <v>-366</v>
      </c>
      <c r="I41" s="416"/>
      <c r="J41" s="596">
        <v>-293</v>
      </c>
      <c r="K41" s="416"/>
      <c r="L41" s="439">
        <v>-0.18088737201365188</v>
      </c>
      <c r="M41" s="444"/>
      <c r="N41" s="439">
        <v>-0.20864657968164174</v>
      </c>
      <c r="O41" s="444"/>
      <c r="P41" s="597">
        <v>-1360</v>
      </c>
      <c r="Q41" s="587"/>
      <c r="R41" s="598">
        <v>-1168</v>
      </c>
      <c r="S41" s="587"/>
      <c r="T41" s="439">
        <v>-0.16438356164383561</v>
      </c>
      <c r="U41" s="444"/>
      <c r="V41" s="439">
        <v>-0.21545280091947008</v>
      </c>
      <c r="W41" s="444"/>
      <c r="X41" s="587"/>
      <c r="Y41" s="599">
        <v>-1168</v>
      </c>
      <c r="Z41" s="338"/>
    </row>
    <row r="42" spans="1:26" ht="13" thickBot="1" x14ac:dyDescent="0.3">
      <c r="A42" s="467" t="s">
        <v>140</v>
      </c>
      <c r="B42" s="610">
        <v>1708</v>
      </c>
      <c r="C42" s="611"/>
      <c r="D42" s="610">
        <v>1517</v>
      </c>
      <c r="E42" s="610"/>
      <c r="F42" s="610">
        <v>1682</v>
      </c>
      <c r="G42" s="610"/>
      <c r="H42" s="610">
        <v>1629</v>
      </c>
      <c r="I42" s="610"/>
      <c r="J42" s="612">
        <v>1474</v>
      </c>
      <c r="K42" s="587"/>
      <c r="L42" s="471">
        <v>0.1587516960651289</v>
      </c>
      <c r="M42" s="444"/>
      <c r="N42" s="471">
        <v>0.19691660826909602</v>
      </c>
      <c r="O42" s="444"/>
      <c r="P42" s="614">
        <v>6536</v>
      </c>
      <c r="Q42" s="610"/>
      <c r="R42" s="620">
        <v>5516</v>
      </c>
      <c r="S42" s="587"/>
      <c r="T42" s="471">
        <v>0.18491660623640319</v>
      </c>
      <c r="U42" s="444"/>
      <c r="V42" s="471">
        <v>0.25628237099558793</v>
      </c>
      <c r="W42" s="444"/>
      <c r="X42" s="416"/>
      <c r="Y42" s="615">
        <v>5516</v>
      </c>
      <c r="Z42" s="338"/>
    </row>
    <row r="43" spans="1:26" ht="13" x14ac:dyDescent="0.25">
      <c r="A43" s="629" t="s">
        <v>141</v>
      </c>
      <c r="B43" s="587"/>
      <c r="C43" s="586"/>
      <c r="D43" s="587"/>
      <c r="E43" s="587"/>
      <c r="F43" s="587"/>
      <c r="G43" s="587"/>
      <c r="H43" s="587"/>
      <c r="I43" s="587"/>
      <c r="J43" s="595"/>
      <c r="K43" s="587"/>
      <c r="L43" s="444"/>
      <c r="M43" s="444"/>
      <c r="N43" s="444"/>
      <c r="O43" s="444"/>
      <c r="P43" s="587"/>
      <c r="Q43" s="587"/>
      <c r="R43" s="587"/>
      <c r="S43" s="587"/>
      <c r="T43" s="444"/>
      <c r="U43" s="444"/>
      <c r="V43" s="444"/>
      <c r="W43" s="444"/>
      <c r="X43" s="416"/>
      <c r="Y43" s="587"/>
      <c r="Z43" s="338"/>
    </row>
    <row r="44" spans="1:26" ht="13" x14ac:dyDescent="0.25">
      <c r="A44" s="629" t="s">
        <v>142</v>
      </c>
      <c r="B44" s="587"/>
      <c r="C44" s="586"/>
      <c r="D44" s="587"/>
      <c r="E44" s="587"/>
      <c r="F44" s="587"/>
      <c r="G44" s="587"/>
      <c r="H44" s="587"/>
      <c r="I44" s="587"/>
      <c r="J44" s="595"/>
      <c r="K44" s="587"/>
      <c r="L44" s="444"/>
      <c r="M44" s="444"/>
      <c r="N44" s="444"/>
      <c r="O44" s="444"/>
      <c r="P44" s="587"/>
      <c r="Q44" s="587"/>
      <c r="R44" s="587"/>
      <c r="S44" s="587"/>
      <c r="T44" s="444"/>
      <c r="U44" s="444"/>
      <c r="V44" s="444"/>
      <c r="W44" s="444"/>
      <c r="X44" s="416"/>
      <c r="Y44" s="587"/>
      <c r="Z44" s="338"/>
    </row>
    <row r="45" spans="1:26" ht="13" x14ac:dyDescent="0.25">
      <c r="A45" s="629" t="s">
        <v>143</v>
      </c>
      <c r="B45" s="587"/>
      <c r="C45" s="586"/>
      <c r="D45" s="587"/>
      <c r="E45" s="587"/>
      <c r="F45" s="587"/>
      <c r="G45" s="587"/>
      <c r="H45" s="587"/>
      <c r="I45" s="587"/>
      <c r="J45" s="595"/>
      <c r="K45" s="587"/>
      <c r="L45" s="444"/>
      <c r="M45" s="444"/>
      <c r="N45" s="444"/>
      <c r="O45" s="444"/>
      <c r="P45" s="587"/>
      <c r="Q45" s="587"/>
      <c r="R45" s="587"/>
      <c r="S45" s="587"/>
      <c r="T45" s="444"/>
      <c r="U45" s="444"/>
      <c r="V45" s="444"/>
      <c r="W45" s="444"/>
      <c r="X45" s="416"/>
      <c r="Y45" s="587"/>
      <c r="Z45" s="338"/>
    </row>
    <row r="46" spans="1:26" x14ac:dyDescent="0.25">
      <c r="A46" s="2448" t="s">
        <v>144</v>
      </c>
      <c r="B46" s="2449"/>
      <c r="C46" s="2449"/>
      <c r="D46" s="2449"/>
      <c r="E46" s="2449"/>
      <c r="F46" s="2449"/>
      <c r="G46" s="2449"/>
      <c r="H46" s="2449"/>
      <c r="I46" s="2449"/>
      <c r="J46" s="2449"/>
      <c r="K46" s="2449"/>
      <c r="L46" s="2449"/>
      <c r="M46" s="2449"/>
      <c r="N46" s="2449"/>
      <c r="O46" s="2449"/>
      <c r="P46" s="2449"/>
      <c r="Q46" s="2449"/>
      <c r="R46" s="2449"/>
      <c r="S46" s="2449"/>
      <c r="T46" s="2449"/>
      <c r="U46" s="2449"/>
      <c r="V46" s="2449"/>
      <c r="W46" s="2449"/>
      <c r="X46" s="2449"/>
      <c r="Y46" s="2449"/>
      <c r="Z46" s="338"/>
    </row>
    <row r="47" spans="1:26" ht="13" x14ac:dyDescent="0.25">
      <c r="A47" s="629" t="s">
        <v>145</v>
      </c>
      <c r="B47" s="587"/>
      <c r="C47" s="586"/>
      <c r="D47" s="587"/>
      <c r="E47" s="587"/>
      <c r="F47" s="587"/>
      <c r="G47" s="587"/>
      <c r="H47" s="587"/>
      <c r="I47" s="587"/>
      <c r="J47" s="595"/>
      <c r="K47" s="587"/>
      <c r="L47" s="444"/>
      <c r="M47" s="444"/>
      <c r="N47" s="444"/>
      <c r="O47" s="444"/>
      <c r="P47" s="587"/>
      <c r="Q47" s="587"/>
      <c r="R47" s="587"/>
      <c r="S47" s="587"/>
      <c r="T47" s="444"/>
      <c r="U47" s="444"/>
      <c r="V47" s="444"/>
      <c r="W47" s="444"/>
      <c r="X47" s="416"/>
      <c r="Y47" s="587"/>
      <c r="Z47" s="338"/>
    </row>
    <row r="48" spans="1:26" ht="13" x14ac:dyDescent="0.25">
      <c r="A48" s="363"/>
      <c r="B48" s="630"/>
      <c r="C48" s="631"/>
      <c r="D48" s="630"/>
      <c r="E48" s="630"/>
      <c r="F48" s="630"/>
      <c r="G48" s="630"/>
      <c r="H48" s="630"/>
      <c r="I48" s="630"/>
      <c r="J48" s="632"/>
      <c r="K48" s="630"/>
      <c r="L48" s="577"/>
      <c r="M48" s="577"/>
      <c r="N48" s="577"/>
      <c r="O48" s="577"/>
      <c r="P48" s="630"/>
      <c r="Q48" s="630"/>
      <c r="R48" s="630"/>
      <c r="S48" s="630"/>
      <c r="T48" s="577"/>
      <c r="U48" s="577"/>
      <c r="V48" s="577"/>
      <c r="W48" s="577"/>
      <c r="X48" s="338"/>
      <c r="Y48" s="630"/>
      <c r="Z48" s="338"/>
    </row>
    <row r="49" spans="1:28" x14ac:dyDescent="0.25">
      <c r="A49" s="338"/>
      <c r="B49" s="631"/>
      <c r="C49" s="631"/>
      <c r="D49" s="338"/>
      <c r="E49" s="338"/>
      <c r="F49" s="338"/>
      <c r="G49" s="338"/>
      <c r="H49" s="338"/>
      <c r="I49" s="338"/>
      <c r="J49" s="338"/>
      <c r="K49" s="338"/>
      <c r="L49" s="338"/>
      <c r="M49" s="338"/>
      <c r="N49" s="338"/>
      <c r="O49" s="338"/>
      <c r="P49" s="338"/>
      <c r="Q49" s="338"/>
      <c r="R49" s="338"/>
      <c r="S49" s="338"/>
      <c r="T49" s="338"/>
      <c r="U49" s="338"/>
      <c r="V49" s="338"/>
      <c r="W49" s="338"/>
      <c r="X49" s="338"/>
      <c r="Y49" s="338"/>
      <c r="Z49" s="338"/>
    </row>
    <row r="50" spans="1:28" ht="13" thickBot="1" x14ac:dyDescent="0.3">
      <c r="A50" s="631" t="s">
        <v>146</v>
      </c>
      <c r="B50" s="631"/>
      <c r="C50" s="631"/>
      <c r="D50" s="338"/>
      <c r="E50" s="338"/>
      <c r="F50" s="338"/>
      <c r="G50" s="338"/>
      <c r="H50" s="338"/>
      <c r="I50" s="338"/>
      <c r="J50" s="338"/>
      <c r="K50" s="338"/>
      <c r="L50" s="338"/>
      <c r="M50" s="338"/>
      <c r="N50" s="338"/>
      <c r="O50" s="338"/>
      <c r="P50" s="338"/>
      <c r="Q50" s="338"/>
      <c r="R50" s="338"/>
      <c r="S50" s="338"/>
      <c r="T50" s="338"/>
      <c r="U50" s="338"/>
      <c r="V50" s="338"/>
      <c r="W50" s="338"/>
      <c r="X50" s="338"/>
      <c r="Y50" s="338"/>
      <c r="Z50" s="338"/>
    </row>
    <row r="51" spans="1:28" x14ac:dyDescent="0.25">
      <c r="A51" s="633" t="s">
        <v>147</v>
      </c>
      <c r="B51" s="2450" t="s">
        <v>148</v>
      </c>
      <c r="C51" s="2450"/>
      <c r="D51" s="2450"/>
      <c r="E51" s="2450"/>
      <c r="F51" s="2450"/>
      <c r="G51" s="2450"/>
      <c r="H51" s="2450"/>
      <c r="I51" s="2450"/>
      <c r="J51" s="2450"/>
      <c r="K51" s="2450"/>
      <c r="L51" s="2450"/>
      <c r="M51" s="2450"/>
      <c r="N51" s="2450"/>
      <c r="O51" s="2450"/>
      <c r="P51" s="2450"/>
      <c r="Q51" s="2450"/>
      <c r="R51" s="2450"/>
      <c r="S51" s="2450"/>
      <c r="T51" s="2450"/>
      <c r="U51" s="2450"/>
      <c r="V51" s="2450"/>
      <c r="W51" s="2450"/>
      <c r="X51" s="2450"/>
      <c r="Y51" s="2450"/>
      <c r="Z51" s="2451"/>
    </row>
    <row r="52" spans="1:28" x14ac:dyDescent="0.25">
      <c r="A52" s="634" t="s">
        <v>121</v>
      </c>
      <c r="B52" s="2452" t="s">
        <v>149</v>
      </c>
      <c r="C52" s="2452"/>
      <c r="D52" s="2452"/>
      <c r="E52" s="2452"/>
      <c r="F52" s="2452"/>
      <c r="G52" s="2452"/>
      <c r="H52" s="2452"/>
      <c r="I52" s="2452"/>
      <c r="J52" s="2452"/>
      <c r="K52" s="2452"/>
      <c r="L52" s="2452"/>
      <c r="M52" s="2452"/>
      <c r="N52" s="2452"/>
      <c r="O52" s="2452"/>
      <c r="P52" s="2452"/>
      <c r="Q52" s="2452"/>
      <c r="R52" s="2452"/>
      <c r="S52" s="2452"/>
      <c r="T52" s="2452"/>
      <c r="U52" s="2452"/>
      <c r="V52" s="2452"/>
      <c r="W52" s="2452"/>
      <c r="X52" s="2452"/>
      <c r="Y52" s="2452"/>
      <c r="Z52" s="2453"/>
    </row>
    <row r="53" spans="1:28" ht="31.5" customHeight="1" x14ac:dyDescent="0.25">
      <c r="A53" s="634" t="s">
        <v>150</v>
      </c>
      <c r="B53" s="2452" t="s">
        <v>151</v>
      </c>
      <c r="C53" s="2452"/>
      <c r="D53" s="2452"/>
      <c r="E53" s="2452"/>
      <c r="F53" s="2452"/>
      <c r="G53" s="2452"/>
      <c r="H53" s="2452"/>
      <c r="I53" s="2452"/>
      <c r="J53" s="2452"/>
      <c r="K53" s="2452"/>
      <c r="L53" s="2452"/>
      <c r="M53" s="2452"/>
      <c r="N53" s="2452"/>
      <c r="O53" s="2452"/>
      <c r="P53" s="2452"/>
      <c r="Q53" s="2452"/>
      <c r="R53" s="2452"/>
      <c r="S53" s="2452"/>
      <c r="T53" s="2452"/>
      <c r="U53" s="2452"/>
      <c r="V53" s="2452"/>
      <c r="W53" s="2452"/>
      <c r="X53" s="2452"/>
      <c r="Y53" s="2452"/>
      <c r="Z53" s="635"/>
      <c r="AA53" s="150"/>
      <c r="AB53" s="150"/>
    </row>
    <row r="54" spans="1:28" x14ac:dyDescent="0.25">
      <c r="A54" s="634" t="s">
        <v>152</v>
      </c>
      <c r="B54" s="637" t="s">
        <v>153</v>
      </c>
      <c r="C54" s="637"/>
      <c r="D54" s="637"/>
      <c r="E54" s="637"/>
      <c r="F54" s="637"/>
      <c r="G54" s="637"/>
      <c r="H54" s="637"/>
      <c r="I54" s="637"/>
      <c r="J54" s="637"/>
      <c r="K54" s="637"/>
      <c r="L54" s="637"/>
      <c r="M54" s="637"/>
      <c r="N54" s="637"/>
      <c r="O54" s="637"/>
      <c r="P54" s="637"/>
      <c r="Q54" s="637"/>
      <c r="R54" s="637"/>
      <c r="S54" s="637"/>
      <c r="T54" s="637"/>
      <c r="U54" s="637"/>
      <c r="V54" s="637"/>
      <c r="W54" s="637"/>
      <c r="X54" s="637"/>
      <c r="Y54" s="637"/>
      <c r="Z54" s="638"/>
      <c r="AA54" s="150"/>
      <c r="AB54" s="150"/>
    </row>
    <row r="55" spans="1:28" x14ac:dyDescent="0.25">
      <c r="A55" s="639"/>
      <c r="B55" s="640" t="s">
        <v>154</v>
      </c>
      <c r="C55" s="640"/>
      <c r="D55" s="640"/>
      <c r="E55" s="640"/>
      <c r="F55" s="640"/>
      <c r="G55" s="640"/>
      <c r="H55" s="640"/>
      <c r="I55" s="640"/>
      <c r="J55" s="640"/>
      <c r="K55" s="640"/>
      <c r="L55" s="640"/>
      <c r="M55" s="640"/>
      <c r="N55" s="640"/>
      <c r="O55" s="640"/>
      <c r="P55" s="640"/>
      <c r="Q55" s="640"/>
      <c r="R55" s="640"/>
      <c r="S55" s="640"/>
      <c r="T55" s="640"/>
      <c r="U55" s="640"/>
      <c r="V55" s="640"/>
      <c r="W55" s="640"/>
      <c r="X55" s="640"/>
      <c r="Y55" s="640"/>
      <c r="Z55" s="641"/>
      <c r="AA55" s="636"/>
      <c r="AB55" s="636"/>
    </row>
    <row r="56" spans="1:28" x14ac:dyDescent="0.25">
      <c r="A56" s="639"/>
      <c r="B56" s="642" t="s">
        <v>155</v>
      </c>
      <c r="C56" s="642"/>
      <c r="D56" s="642"/>
      <c r="E56" s="642"/>
      <c r="F56" s="642"/>
      <c r="G56" s="642"/>
      <c r="H56" s="642"/>
      <c r="I56" s="642"/>
      <c r="J56" s="642"/>
      <c r="K56" s="642"/>
      <c r="L56" s="642"/>
      <c r="M56" s="642"/>
      <c r="N56" s="642"/>
      <c r="O56" s="642"/>
      <c r="P56" s="642"/>
      <c r="Q56" s="642"/>
      <c r="R56" s="642"/>
      <c r="S56" s="642"/>
      <c r="T56" s="642"/>
      <c r="U56" s="642"/>
      <c r="V56" s="642"/>
      <c r="W56" s="642"/>
      <c r="X56" s="642"/>
      <c r="Y56" s="642"/>
      <c r="Z56" s="643"/>
      <c r="AA56" s="636"/>
      <c r="AB56" s="636"/>
    </row>
    <row r="57" spans="1:28" ht="12.75" customHeight="1" x14ac:dyDescent="0.25">
      <c r="A57" s="644" t="s">
        <v>156</v>
      </c>
      <c r="B57" s="2452" t="s">
        <v>157</v>
      </c>
      <c r="C57" s="2452"/>
      <c r="D57" s="2452"/>
      <c r="E57" s="2452"/>
      <c r="F57" s="2452"/>
      <c r="G57" s="2452"/>
      <c r="H57" s="2452"/>
      <c r="I57" s="2452"/>
      <c r="J57" s="2452"/>
      <c r="K57" s="2452"/>
      <c r="L57" s="2452"/>
      <c r="M57" s="2452"/>
      <c r="N57" s="2452"/>
      <c r="O57" s="2452"/>
      <c r="P57" s="2452"/>
      <c r="Q57" s="2452"/>
      <c r="R57" s="2452"/>
      <c r="S57" s="2452"/>
      <c r="T57" s="2452"/>
      <c r="U57" s="2452"/>
      <c r="V57" s="2452"/>
      <c r="W57" s="2452"/>
      <c r="X57" s="2452"/>
      <c r="Y57" s="2452"/>
      <c r="Z57" s="2453"/>
      <c r="AA57" s="150"/>
      <c r="AB57" s="150"/>
    </row>
    <row r="58" spans="1:28" x14ac:dyDescent="0.25">
      <c r="A58" s="634" t="s">
        <v>158</v>
      </c>
      <c r="B58" s="2454" t="s">
        <v>159</v>
      </c>
      <c r="C58" s="2454"/>
      <c r="D58" s="2454"/>
      <c r="E58" s="2454"/>
      <c r="F58" s="2454"/>
      <c r="G58" s="2454"/>
      <c r="H58" s="2454"/>
      <c r="I58" s="2454"/>
      <c r="J58" s="2454"/>
      <c r="K58" s="2454"/>
      <c r="L58" s="2454"/>
      <c r="M58" s="2454"/>
      <c r="N58" s="2454"/>
      <c r="O58" s="2454"/>
      <c r="P58" s="2454"/>
      <c r="Q58" s="2454"/>
      <c r="R58" s="2454"/>
      <c r="S58" s="2454"/>
      <c r="T58" s="2454"/>
      <c r="U58" s="2454"/>
      <c r="V58" s="2454"/>
      <c r="W58" s="2454"/>
      <c r="X58" s="2454"/>
      <c r="Y58" s="2454"/>
      <c r="Z58" s="2455"/>
      <c r="AA58" s="150"/>
      <c r="AB58" s="150"/>
    </row>
    <row r="59" spans="1:28" ht="13" thickBot="1" x14ac:dyDescent="0.3">
      <c r="A59" s="645" t="s">
        <v>160</v>
      </c>
      <c r="B59" s="646" t="s">
        <v>161</v>
      </c>
      <c r="C59" s="646"/>
      <c r="D59" s="646"/>
      <c r="E59" s="646"/>
      <c r="F59" s="646"/>
      <c r="G59" s="646"/>
      <c r="H59" s="646"/>
      <c r="I59" s="646"/>
      <c r="J59" s="646"/>
      <c r="K59" s="646"/>
      <c r="L59" s="646"/>
      <c r="M59" s="646"/>
      <c r="N59" s="646"/>
      <c r="O59" s="646"/>
      <c r="P59" s="646"/>
      <c r="Q59" s="646"/>
      <c r="R59" s="646"/>
      <c r="S59" s="646"/>
      <c r="T59" s="646"/>
      <c r="U59" s="646"/>
      <c r="V59" s="646"/>
      <c r="W59" s="646"/>
      <c r="X59" s="646"/>
      <c r="Y59" s="646"/>
      <c r="Z59" s="647"/>
      <c r="AA59" s="150"/>
      <c r="AB59" s="150"/>
    </row>
    <row r="60" spans="1:28" x14ac:dyDescent="0.25">
      <c r="A60" s="338"/>
      <c r="B60" s="338"/>
      <c r="C60" s="338"/>
      <c r="D60" s="338"/>
      <c r="E60" s="338"/>
      <c r="F60" s="338"/>
      <c r="G60" s="338"/>
      <c r="H60" s="630"/>
      <c r="I60" s="630"/>
      <c r="J60" s="630"/>
      <c r="K60" s="338"/>
      <c r="L60" s="338"/>
      <c r="M60" s="338"/>
      <c r="N60" s="338"/>
      <c r="O60" s="338"/>
      <c r="P60" s="338"/>
      <c r="Q60" s="338"/>
      <c r="R60" s="338"/>
      <c r="S60" s="338"/>
      <c r="T60" s="338"/>
      <c r="U60" s="338"/>
      <c r="V60" s="338"/>
      <c r="W60" s="338"/>
      <c r="X60" s="338"/>
      <c r="Y60" s="338"/>
      <c r="Z60" s="338"/>
    </row>
    <row r="61" spans="1:28" x14ac:dyDescent="0.25">
      <c r="A61" s="338"/>
      <c r="B61" s="2447"/>
      <c r="C61" s="2447"/>
      <c r="D61" s="2447"/>
      <c r="E61" s="2447"/>
      <c r="F61" s="2447"/>
      <c r="G61" s="2447"/>
      <c r="H61" s="2447"/>
      <c r="I61" s="2447"/>
      <c r="J61" s="2447"/>
      <c r="K61" s="2447"/>
      <c r="L61" s="2447"/>
      <c r="M61" s="2447"/>
      <c r="N61" s="2447"/>
      <c r="O61" s="2447"/>
      <c r="P61" s="2447"/>
      <c r="Q61" s="2447"/>
      <c r="R61" s="2447"/>
      <c r="S61" s="338"/>
      <c r="T61" s="338"/>
      <c r="U61" s="338"/>
      <c r="V61" s="338"/>
      <c r="W61" s="338"/>
      <c r="X61" s="338"/>
      <c r="Y61" s="338"/>
      <c r="Z61" s="338"/>
    </row>
    <row r="62" spans="1:28" x14ac:dyDescent="0.25">
      <c r="D62" s="648"/>
      <c r="G62" s="648"/>
    </row>
    <row r="63" spans="1:28" x14ac:dyDescent="0.25">
      <c r="C63" s="648"/>
    </row>
    <row r="64" spans="1:28" x14ac:dyDescent="0.25">
      <c r="C64" s="648"/>
    </row>
    <row r="65" spans="2:3" x14ac:dyDescent="0.25">
      <c r="C65" s="648"/>
    </row>
    <row r="66" spans="2:3" x14ac:dyDescent="0.25">
      <c r="B66" s="241"/>
      <c r="C66" s="241"/>
    </row>
    <row r="67" spans="2:3" x14ac:dyDescent="0.25">
      <c r="B67" s="241"/>
      <c r="C67" s="241"/>
    </row>
    <row r="68" spans="2:3" x14ac:dyDescent="0.25">
      <c r="B68" s="241"/>
      <c r="C68" s="241"/>
    </row>
    <row r="69" spans="2:3" x14ac:dyDescent="0.25">
      <c r="B69" s="241"/>
      <c r="C69" s="241"/>
    </row>
  </sheetData>
  <mergeCells count="7">
    <mergeCell ref="B61:R61"/>
    <mergeCell ref="A46:Y46"/>
    <mergeCell ref="B51:Z51"/>
    <mergeCell ref="B52:Z52"/>
    <mergeCell ref="B53:Y53"/>
    <mergeCell ref="B57:Z57"/>
    <mergeCell ref="B58:Z58"/>
  </mergeCells>
  <printOptions horizontalCentered="1"/>
  <pageMargins left="0.25" right="0.25" top="0.25" bottom="0.25" header="0" footer="0"/>
  <pageSetup scale="74" firstPageNumber="5" orientation="landscape" useFirstPageNumber="1" r:id="rId1"/>
  <headerFooter>
    <oddFooter>&amp;C&amp;"Calibri,Regular"&amp;11&amp;K000000Page 5&amp;RFINANCIAL HIGHLIGHTS - SOURCE OF EARNINGS</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ED74-A808-4C8A-856D-36C1008D1233}">
  <sheetPr>
    <tabColor theme="0" tint="-0.14999847407452621"/>
    <pageSetUpPr fitToPage="1"/>
  </sheetPr>
  <dimension ref="A1:AH80"/>
  <sheetViews>
    <sheetView showGridLines="0" zoomScaleNormal="100" zoomScalePageLayoutView="70" workbookViewId="0">
      <selection activeCell="H28" sqref="H28"/>
    </sheetView>
  </sheetViews>
  <sheetFormatPr defaultColWidth="9.1796875" defaultRowHeight="12.5" outlineLevelCol="1" x14ac:dyDescent="0.25"/>
  <cols>
    <col min="1" max="1" width="33.54296875" style="1" customWidth="1"/>
    <col min="2" max="2" width="25" style="1" customWidth="1"/>
    <col min="3" max="3" width="9" style="1" customWidth="1"/>
    <col min="4" max="4" width="1.54296875" style="1" customWidth="1"/>
    <col min="5" max="5" width="9" style="4" customWidth="1"/>
    <col min="6" max="6" width="1.54296875" style="4" customWidth="1"/>
    <col min="7" max="7" width="9" style="4" customWidth="1"/>
    <col min="8" max="8" width="1.54296875" style="4" customWidth="1"/>
    <col min="9" max="9" width="9" style="4" customWidth="1"/>
    <col min="10" max="10" width="2.26953125" style="4" customWidth="1"/>
    <col min="11" max="11" width="9" style="4" customWidth="1"/>
    <col min="12" max="12" width="1.7265625" style="4" customWidth="1"/>
    <col min="13" max="13" width="9.1796875" style="4" customWidth="1"/>
    <col min="14" max="14" width="1.54296875" style="4" customWidth="1"/>
    <col min="15" max="15" width="9.1796875" style="4" customWidth="1"/>
    <col min="16" max="16" width="1.453125" style="1" customWidth="1" outlineLevel="1"/>
    <col min="17" max="17" width="9" style="1" customWidth="1" outlineLevel="1"/>
    <col min="18" max="18" width="2.1796875" style="1" customWidth="1" outlineLevel="1"/>
    <col min="19" max="19" width="9" style="1" customWidth="1" outlineLevel="1"/>
    <col min="20" max="20" width="1.453125" style="1" customWidth="1" outlineLevel="1"/>
    <col min="21" max="21" width="9.1796875" style="1" customWidth="1" outlineLevel="1"/>
    <col min="22" max="22" width="1.81640625" style="1" customWidth="1" outlineLevel="1"/>
    <col min="23" max="23" width="9.1796875" style="1" customWidth="1" outlineLevel="1"/>
    <col min="24" max="24" width="0.453125" style="1" customWidth="1"/>
    <col min="25" max="25" width="1.1796875" style="1" hidden="1" customWidth="1" outlineLevel="1"/>
    <col min="26" max="26" width="9" style="1" hidden="1" customWidth="1" outlineLevel="1"/>
    <col min="27" max="27" width="1.453125" style="1" customWidth="1" collapsed="1"/>
    <col min="28" max="28" width="10.7265625" style="1" customWidth="1"/>
    <col min="29" max="29" width="3" style="1" customWidth="1"/>
    <col min="30" max="16384" width="9.1796875" style="1"/>
  </cols>
  <sheetData>
    <row r="1" spans="1:29" x14ac:dyDescent="0.25">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9" ht="17.5" customHeight="1" x14ac:dyDescent="0.3">
      <c r="A2" s="24" t="s">
        <v>91</v>
      </c>
      <c r="B2" s="28"/>
      <c r="C2" s="28"/>
      <c r="D2" s="28"/>
      <c r="E2" s="25"/>
      <c r="F2" s="25"/>
      <c r="G2" s="25"/>
      <c r="H2" s="25"/>
      <c r="I2" s="25"/>
      <c r="J2" s="25"/>
      <c r="K2" s="25"/>
      <c r="L2" s="25"/>
      <c r="M2" s="132"/>
      <c r="N2" s="132"/>
      <c r="O2" s="132"/>
      <c r="P2" s="133"/>
      <c r="Q2" s="133"/>
      <c r="R2" s="133"/>
      <c r="S2" s="133"/>
      <c r="T2" s="133"/>
      <c r="U2" s="133"/>
      <c r="V2" s="133"/>
      <c r="W2" s="133"/>
      <c r="X2" s="133"/>
      <c r="Y2" s="133"/>
      <c r="Z2" s="133"/>
      <c r="AA2" s="135"/>
      <c r="AB2" s="136"/>
      <c r="AC2" s="136"/>
    </row>
    <row r="3" spans="1:29" x14ac:dyDescent="0.25">
      <c r="A3" s="138" t="s">
        <v>32</v>
      </c>
      <c r="B3" s="28"/>
      <c r="C3" s="28"/>
      <c r="D3" s="28"/>
      <c r="E3" s="1"/>
      <c r="F3" s="1"/>
      <c r="G3" s="1"/>
      <c r="H3" s="1"/>
      <c r="I3" s="1"/>
      <c r="J3" s="1"/>
      <c r="K3" s="139"/>
      <c r="L3" s="1"/>
      <c r="M3" s="1"/>
      <c r="N3" s="1"/>
      <c r="O3" s="1"/>
      <c r="AA3" s="26"/>
    </row>
    <row r="4" spans="1:29" ht="14" x14ac:dyDescent="0.3">
      <c r="A4" s="67"/>
      <c r="B4" s="117"/>
      <c r="C4" s="140" t="s">
        <v>972</v>
      </c>
      <c r="D4" s="117"/>
      <c r="E4" s="140" t="s">
        <v>972</v>
      </c>
      <c r="F4" s="141"/>
      <c r="G4" s="140" t="s">
        <v>972</v>
      </c>
      <c r="H4" s="141"/>
      <c r="I4" s="140" t="s">
        <v>972</v>
      </c>
      <c r="J4" s="141"/>
      <c r="K4" s="140" t="s">
        <v>973</v>
      </c>
      <c r="L4" s="140"/>
      <c r="M4" s="31" t="s">
        <v>982</v>
      </c>
      <c r="N4" s="31"/>
      <c r="O4" s="31" t="s">
        <v>982</v>
      </c>
      <c r="P4" s="142"/>
      <c r="Q4" s="140" t="s">
        <v>34</v>
      </c>
      <c r="R4" s="140"/>
      <c r="S4" s="140" t="s">
        <v>34</v>
      </c>
      <c r="T4" s="143"/>
      <c r="U4" s="31" t="s">
        <v>983</v>
      </c>
      <c r="V4" s="142"/>
      <c r="W4" s="31" t="s">
        <v>983</v>
      </c>
      <c r="X4" s="31"/>
      <c r="Y4" s="142"/>
      <c r="Z4" s="141" t="s">
        <v>35</v>
      </c>
      <c r="AA4" s="26"/>
    </row>
    <row r="5" spans="1:29" ht="14" x14ac:dyDescent="0.3">
      <c r="A5" s="67"/>
      <c r="B5" s="117"/>
      <c r="C5" s="140" t="s">
        <v>31</v>
      </c>
      <c r="D5" s="117"/>
      <c r="E5" s="140" t="s">
        <v>974</v>
      </c>
      <c r="F5" s="140"/>
      <c r="G5" s="140" t="s">
        <v>975</v>
      </c>
      <c r="H5" s="140"/>
      <c r="I5" s="140" t="s">
        <v>976</v>
      </c>
      <c r="J5" s="140"/>
      <c r="K5" s="140" t="s">
        <v>31</v>
      </c>
      <c r="L5" s="140"/>
      <c r="M5" s="31" t="s">
        <v>36</v>
      </c>
      <c r="N5" s="31"/>
      <c r="O5" s="31" t="s">
        <v>36</v>
      </c>
      <c r="P5" s="142"/>
      <c r="Q5" s="140" t="s">
        <v>972</v>
      </c>
      <c r="R5" s="140"/>
      <c r="S5" s="140" t="s">
        <v>973</v>
      </c>
      <c r="T5" s="140"/>
      <c r="U5" s="31" t="s">
        <v>36</v>
      </c>
      <c r="V5" s="142"/>
      <c r="W5" s="31" t="s">
        <v>36</v>
      </c>
      <c r="X5" s="31"/>
      <c r="Y5" s="142"/>
      <c r="Z5" s="140" t="s">
        <v>973</v>
      </c>
      <c r="AA5" s="26"/>
    </row>
    <row r="6" spans="1:29" ht="14" x14ac:dyDescent="0.3">
      <c r="A6" s="67"/>
      <c r="B6" s="117"/>
      <c r="C6" s="140"/>
      <c r="D6" s="117"/>
      <c r="E6" s="140"/>
      <c r="F6" s="140"/>
      <c r="G6" s="140"/>
      <c r="H6" s="140"/>
      <c r="I6" s="140"/>
      <c r="J6" s="140"/>
      <c r="K6" s="140"/>
      <c r="L6" s="140"/>
      <c r="M6" s="31" t="s">
        <v>984</v>
      </c>
      <c r="N6" s="31"/>
      <c r="O6" s="31" t="s">
        <v>984</v>
      </c>
      <c r="P6" s="142"/>
      <c r="Q6" s="140"/>
      <c r="R6" s="140"/>
      <c r="S6" s="140"/>
      <c r="T6" s="140"/>
      <c r="U6" s="31" t="s">
        <v>985</v>
      </c>
      <c r="V6" s="142"/>
      <c r="W6" s="31" t="s">
        <v>985</v>
      </c>
      <c r="X6" s="31"/>
      <c r="Y6" s="142"/>
      <c r="Z6" s="140"/>
      <c r="AA6" s="26"/>
    </row>
    <row r="7" spans="1:29" ht="15" customHeight="1" thickBot="1" x14ac:dyDescent="0.35">
      <c r="A7" s="124"/>
      <c r="B7" s="122"/>
      <c r="C7" s="122"/>
      <c r="D7" s="122"/>
      <c r="E7" s="145"/>
      <c r="F7" s="145"/>
      <c r="G7" s="145"/>
      <c r="H7" s="145"/>
      <c r="I7" s="145"/>
      <c r="J7" s="145"/>
      <c r="K7" s="145"/>
      <c r="L7" s="145"/>
      <c r="M7" s="146" t="s">
        <v>41</v>
      </c>
      <c r="N7" s="146"/>
      <c r="O7" s="146" t="s">
        <v>92</v>
      </c>
      <c r="P7" s="147"/>
      <c r="Q7" s="122"/>
      <c r="R7" s="122"/>
      <c r="S7" s="122"/>
      <c r="T7" s="148"/>
      <c r="U7" s="146" t="s">
        <v>41</v>
      </c>
      <c r="V7" s="146"/>
      <c r="W7" s="146" t="s">
        <v>92</v>
      </c>
      <c r="X7" s="146"/>
      <c r="Y7" s="147"/>
      <c r="Z7" s="122"/>
      <c r="AA7" s="57"/>
    </row>
    <row r="8" spans="1:29" ht="14" x14ac:dyDescent="0.3">
      <c r="A8" s="63"/>
      <c r="B8" s="63"/>
      <c r="C8" s="63"/>
      <c r="D8" s="63"/>
      <c r="E8" s="63"/>
      <c r="F8" s="63"/>
      <c r="G8" s="63"/>
      <c r="H8" s="63"/>
      <c r="I8" s="63"/>
      <c r="J8" s="63"/>
      <c r="K8" s="63"/>
      <c r="L8" s="63"/>
      <c r="M8" s="85"/>
      <c r="N8" s="85"/>
      <c r="O8" s="85"/>
      <c r="P8" s="63"/>
      <c r="Q8" s="63"/>
      <c r="R8" s="63"/>
      <c r="S8" s="63"/>
      <c r="T8" s="63"/>
      <c r="U8" s="85"/>
      <c r="V8" s="85"/>
      <c r="W8" s="85"/>
      <c r="X8" s="85"/>
      <c r="Y8" s="63"/>
      <c r="Z8" s="63"/>
    </row>
    <row r="9" spans="1:29" ht="13.5" thickBot="1" x14ac:dyDescent="0.3">
      <c r="A9" s="649" t="s">
        <v>162</v>
      </c>
      <c r="B9" s="629"/>
      <c r="C9" s="650"/>
      <c r="D9" s="629"/>
      <c r="E9" s="629"/>
      <c r="F9" s="629"/>
      <c r="G9" s="629"/>
      <c r="H9" s="629"/>
      <c r="I9" s="629"/>
      <c r="J9" s="629"/>
      <c r="K9" s="629"/>
      <c r="L9" s="629"/>
      <c r="M9" s="651"/>
      <c r="N9" s="651"/>
      <c r="O9" s="651"/>
      <c r="P9" s="629"/>
      <c r="Q9" s="629"/>
      <c r="R9" s="629"/>
      <c r="S9" s="629"/>
      <c r="T9" s="629"/>
      <c r="U9" s="629"/>
      <c r="V9" s="629"/>
      <c r="W9" s="629"/>
      <c r="X9" s="629"/>
      <c r="Y9" s="629"/>
      <c r="Z9" s="629"/>
    </row>
    <row r="10" spans="1:29" ht="14" x14ac:dyDescent="0.25">
      <c r="A10" s="159" t="s">
        <v>44</v>
      </c>
      <c r="B10" s="652"/>
      <c r="C10" s="161">
        <v>890</v>
      </c>
      <c r="D10" s="652"/>
      <c r="E10" s="653">
        <v>930</v>
      </c>
      <c r="F10" s="268"/>
      <c r="G10" s="653">
        <v>950</v>
      </c>
      <c r="H10" s="268"/>
      <c r="I10" s="653">
        <v>1280</v>
      </c>
      <c r="J10" s="268"/>
      <c r="K10" s="654">
        <v>996</v>
      </c>
      <c r="L10" s="272"/>
      <c r="M10" s="655">
        <v>-0.10642570281124498</v>
      </c>
      <c r="N10" s="656"/>
      <c r="O10" s="657">
        <v>-5.9760956175298807E-2</v>
      </c>
      <c r="P10" s="658"/>
      <c r="Q10" s="161">
        <v>4050</v>
      </c>
      <c r="R10" s="268"/>
      <c r="S10" s="654">
        <v>3869</v>
      </c>
      <c r="T10" s="659"/>
      <c r="U10" s="657">
        <v>4.6782114241406048E-2</v>
      </c>
      <c r="V10" s="660"/>
      <c r="W10" s="657">
        <v>0.10685970355049983</v>
      </c>
      <c r="X10" s="660"/>
      <c r="Y10" s="629"/>
      <c r="Z10" s="661">
        <v>3869</v>
      </c>
    </row>
    <row r="11" spans="1:29" x14ac:dyDescent="0.25">
      <c r="A11" s="175" t="s">
        <v>84</v>
      </c>
      <c r="B11" s="150"/>
      <c r="C11" s="181">
        <v>295</v>
      </c>
      <c r="D11" s="150"/>
      <c r="E11" s="181">
        <v>303</v>
      </c>
      <c r="F11" s="181"/>
      <c r="G11" s="181">
        <v>274</v>
      </c>
      <c r="H11" s="181"/>
      <c r="I11" s="181">
        <v>355</v>
      </c>
      <c r="J11" s="181"/>
      <c r="K11" s="662">
        <v>245</v>
      </c>
      <c r="L11" s="181"/>
      <c r="M11" s="656">
        <v>0.20408163265306123</v>
      </c>
      <c r="N11" s="656"/>
      <c r="O11" s="663">
        <v>0.20408163265306123</v>
      </c>
      <c r="P11" s="658"/>
      <c r="Q11" s="181">
        <v>1227</v>
      </c>
      <c r="R11" s="272"/>
      <c r="S11" s="662">
        <v>1148</v>
      </c>
      <c r="T11" s="150"/>
      <c r="U11" s="663">
        <v>6.8815331010452965E-2</v>
      </c>
      <c r="V11" s="660"/>
      <c r="W11" s="663">
        <v>6.8815331010452965E-2</v>
      </c>
      <c r="X11" s="660"/>
      <c r="Y11" s="150"/>
      <c r="Z11" s="664">
        <v>1148</v>
      </c>
    </row>
    <row r="12" spans="1:29" x14ac:dyDescent="0.25">
      <c r="A12" s="175" t="s">
        <v>87</v>
      </c>
      <c r="B12" s="150"/>
      <c r="C12" s="181">
        <v>244</v>
      </c>
      <c r="D12" s="150"/>
      <c r="E12" s="181">
        <v>203</v>
      </c>
      <c r="F12" s="181"/>
      <c r="G12" s="181">
        <v>191</v>
      </c>
      <c r="H12" s="181"/>
      <c r="I12" s="181">
        <v>150</v>
      </c>
      <c r="J12" s="181"/>
      <c r="K12" s="662">
        <v>178</v>
      </c>
      <c r="L12" s="181"/>
      <c r="M12" s="656">
        <v>0.3707865168539326</v>
      </c>
      <c r="N12" s="656"/>
      <c r="O12" s="663">
        <v>0.40875912408759124</v>
      </c>
      <c r="P12" s="658"/>
      <c r="Q12" s="181">
        <v>788</v>
      </c>
      <c r="R12" s="272"/>
      <c r="S12" s="662">
        <v>609</v>
      </c>
      <c r="T12" s="150"/>
      <c r="U12" s="663">
        <v>0.29392446633825942</v>
      </c>
      <c r="V12" s="660"/>
      <c r="W12" s="663">
        <v>0.3802197802197802</v>
      </c>
      <c r="X12" s="660"/>
      <c r="Y12" s="150"/>
      <c r="Z12" s="665">
        <v>609</v>
      </c>
    </row>
    <row r="13" spans="1:29" x14ac:dyDescent="0.25">
      <c r="A13" s="252" t="s">
        <v>163</v>
      </c>
      <c r="B13" s="253"/>
      <c r="C13" s="666">
        <v>1429</v>
      </c>
      <c r="D13" s="253"/>
      <c r="E13" s="666">
        <v>1436</v>
      </c>
      <c r="F13" s="666"/>
      <c r="G13" s="666">
        <v>1415</v>
      </c>
      <c r="H13" s="666"/>
      <c r="I13" s="666">
        <v>1785</v>
      </c>
      <c r="J13" s="666"/>
      <c r="K13" s="667">
        <v>1419</v>
      </c>
      <c r="L13" s="181"/>
      <c r="M13" s="668">
        <v>7.0472163495419312E-3</v>
      </c>
      <c r="N13" s="656"/>
      <c r="O13" s="669">
        <v>4.6886446886446886E-2</v>
      </c>
      <c r="P13" s="658"/>
      <c r="Q13" s="666">
        <v>6065</v>
      </c>
      <c r="R13" s="670"/>
      <c r="S13" s="667">
        <v>5626</v>
      </c>
      <c r="T13" s="150"/>
      <c r="U13" s="669">
        <v>7.8030572342694629E-2</v>
      </c>
      <c r="V13" s="660"/>
      <c r="W13" s="669">
        <v>0.12786152987158012</v>
      </c>
      <c r="X13" s="660"/>
      <c r="Y13" s="150"/>
      <c r="Z13" s="671">
        <v>5626</v>
      </c>
    </row>
    <row r="14" spans="1:29" ht="13" thickBot="1" x14ac:dyDescent="0.3">
      <c r="A14" s="252" t="s">
        <v>164</v>
      </c>
      <c r="B14" s="210"/>
      <c r="C14" s="217">
        <v>1429</v>
      </c>
      <c r="D14" s="218"/>
      <c r="E14" s="217">
        <v>1433</v>
      </c>
      <c r="F14" s="217"/>
      <c r="G14" s="217">
        <v>1435</v>
      </c>
      <c r="H14" s="217"/>
      <c r="I14" s="217">
        <v>1763</v>
      </c>
      <c r="J14" s="217"/>
      <c r="K14" s="219">
        <v>1365</v>
      </c>
      <c r="L14" s="186"/>
      <c r="M14" s="672">
        <v>4.6886446886446886E-2</v>
      </c>
      <c r="N14" s="656"/>
      <c r="O14" s="673">
        <v>4.6886446886446886E-2</v>
      </c>
      <c r="P14" s="658"/>
      <c r="Q14" s="217">
        <v>6060</v>
      </c>
      <c r="R14" s="212"/>
      <c r="S14" s="219">
        <v>5373</v>
      </c>
      <c r="T14" s="150"/>
      <c r="U14" s="674">
        <v>0.12786152987158012</v>
      </c>
      <c r="V14" s="660"/>
      <c r="W14" s="673">
        <v>0.12786152987158012</v>
      </c>
      <c r="X14" s="660"/>
      <c r="Y14" s="150"/>
      <c r="Z14" s="290">
        <v>5373</v>
      </c>
    </row>
    <row r="15" spans="1:29" ht="11.25" customHeight="1" x14ac:dyDescent="0.25">
      <c r="A15" s="629"/>
      <c r="B15" s="202"/>
      <c r="C15" s="186"/>
      <c r="D15" s="176"/>
      <c r="E15" s="186"/>
      <c r="F15" s="186"/>
      <c r="G15" s="186"/>
      <c r="H15" s="186"/>
      <c r="I15" s="186"/>
      <c r="J15" s="186"/>
      <c r="K15" s="186"/>
      <c r="L15" s="186"/>
      <c r="M15" s="225"/>
      <c r="N15" s="225"/>
      <c r="O15" s="225"/>
      <c r="P15" s="167"/>
      <c r="Q15" s="675"/>
      <c r="R15" s="272"/>
      <c r="S15" s="676"/>
      <c r="T15" s="150"/>
      <c r="U15" s="225"/>
      <c r="V15" s="225"/>
      <c r="W15" s="225"/>
      <c r="X15" s="225"/>
      <c r="Y15" s="150"/>
      <c r="Z15" s="272"/>
    </row>
    <row r="16" spans="1:29" ht="14.5" thickBot="1" x14ac:dyDescent="0.3">
      <c r="A16" s="258" t="s">
        <v>165</v>
      </c>
      <c r="B16" s="629"/>
      <c r="C16" s="650"/>
      <c r="D16" s="629"/>
      <c r="E16" s="629"/>
      <c r="F16" s="629"/>
      <c r="G16" s="629"/>
      <c r="H16" s="629"/>
      <c r="I16" s="629"/>
      <c r="J16" s="677"/>
      <c r="K16" s="629"/>
      <c r="L16" s="629"/>
      <c r="M16" s="651"/>
      <c r="N16" s="651"/>
      <c r="O16" s="651"/>
      <c r="P16" s="629"/>
      <c r="Q16" s="678"/>
      <c r="R16" s="629"/>
      <c r="S16" s="629"/>
      <c r="T16" s="629"/>
      <c r="U16" s="651"/>
      <c r="V16" s="651"/>
      <c r="W16" s="651"/>
      <c r="X16" s="651"/>
      <c r="Y16" s="629"/>
      <c r="Z16" s="629"/>
    </row>
    <row r="17" spans="1:26" ht="14" x14ac:dyDescent="0.25">
      <c r="A17" s="159" t="s">
        <v>44</v>
      </c>
      <c r="B17" s="652"/>
      <c r="C17" s="161">
        <v>737</v>
      </c>
      <c r="D17" s="652"/>
      <c r="E17" s="268">
        <v>777</v>
      </c>
      <c r="F17" s="268"/>
      <c r="G17" s="268">
        <v>807</v>
      </c>
      <c r="H17" s="268"/>
      <c r="I17" s="268">
        <v>1138</v>
      </c>
      <c r="J17" s="268"/>
      <c r="K17" s="679">
        <v>869</v>
      </c>
      <c r="L17" s="272"/>
      <c r="M17" s="655">
        <v>-0.15189873417721519</v>
      </c>
      <c r="N17" s="656"/>
      <c r="O17" s="166">
        <v>-0.11346444780635401</v>
      </c>
      <c r="P17" s="658"/>
      <c r="Q17" s="161">
        <v>3459</v>
      </c>
      <c r="R17" s="268"/>
      <c r="S17" s="679">
        <v>3388</v>
      </c>
      <c r="T17" s="659"/>
      <c r="U17" s="657">
        <v>2.0956316410861865E-2</v>
      </c>
      <c r="V17" s="660"/>
      <c r="W17" s="657">
        <v>7.4726134585289511E-2</v>
      </c>
      <c r="X17" s="660"/>
      <c r="Y17" s="629"/>
      <c r="Z17" s="680">
        <v>3388</v>
      </c>
    </row>
    <row r="18" spans="1:26" x14ac:dyDescent="0.25">
      <c r="A18" s="175" t="s">
        <v>45</v>
      </c>
      <c r="B18" s="150"/>
      <c r="C18" s="181">
        <v>200</v>
      </c>
      <c r="D18" s="150"/>
      <c r="E18" s="181">
        <v>216</v>
      </c>
      <c r="F18" s="181"/>
      <c r="G18" s="181">
        <v>195</v>
      </c>
      <c r="H18" s="181"/>
      <c r="I18" s="181">
        <v>256</v>
      </c>
      <c r="J18" s="181"/>
      <c r="K18" s="662">
        <v>178</v>
      </c>
      <c r="L18" s="181"/>
      <c r="M18" s="656">
        <v>0.12359550561797752</v>
      </c>
      <c r="N18" s="656"/>
      <c r="O18" s="663">
        <v>0.12359550561797752</v>
      </c>
      <c r="P18" s="658"/>
      <c r="Q18" s="181">
        <v>867</v>
      </c>
      <c r="R18" s="272"/>
      <c r="S18" s="681">
        <v>902</v>
      </c>
      <c r="T18" s="150"/>
      <c r="U18" s="663">
        <v>-3.8802660753880266E-2</v>
      </c>
      <c r="V18" s="660"/>
      <c r="W18" s="663">
        <v>-3.8802660753880266E-2</v>
      </c>
      <c r="X18" s="660"/>
      <c r="Y18" s="150"/>
      <c r="Z18" s="682">
        <v>902</v>
      </c>
    </row>
    <row r="19" spans="1:26" x14ac:dyDescent="0.25">
      <c r="A19" s="175" t="s">
        <v>46</v>
      </c>
      <c r="B19" s="150"/>
      <c r="C19" s="181">
        <v>244</v>
      </c>
      <c r="D19" s="150"/>
      <c r="E19" s="181">
        <v>203</v>
      </c>
      <c r="F19" s="181"/>
      <c r="G19" s="181">
        <v>191</v>
      </c>
      <c r="H19" s="181"/>
      <c r="I19" s="181">
        <v>150</v>
      </c>
      <c r="J19" s="181"/>
      <c r="K19" s="662">
        <v>178</v>
      </c>
      <c r="L19" s="181"/>
      <c r="M19" s="683">
        <v>0.3707865168539326</v>
      </c>
      <c r="N19" s="656"/>
      <c r="O19" s="684">
        <v>0.40875912408759124</v>
      </c>
      <c r="P19" s="658"/>
      <c r="Q19" s="181">
        <v>788</v>
      </c>
      <c r="R19" s="272"/>
      <c r="S19" s="681">
        <v>609</v>
      </c>
      <c r="T19" s="150"/>
      <c r="U19" s="684">
        <v>0.29392446633825942</v>
      </c>
      <c r="V19" s="660"/>
      <c r="W19" s="684">
        <v>0.3802197802197802</v>
      </c>
      <c r="X19" s="660"/>
      <c r="Y19" s="150"/>
      <c r="Z19" s="685">
        <v>609</v>
      </c>
    </row>
    <row r="20" spans="1:26" x14ac:dyDescent="0.25">
      <c r="A20" s="252" t="s">
        <v>166</v>
      </c>
      <c r="B20" s="253"/>
      <c r="C20" s="666">
        <v>1181</v>
      </c>
      <c r="D20" s="253"/>
      <c r="E20" s="666">
        <v>1196</v>
      </c>
      <c r="F20" s="666"/>
      <c r="G20" s="666">
        <v>1193</v>
      </c>
      <c r="H20" s="666"/>
      <c r="I20" s="666">
        <v>1544</v>
      </c>
      <c r="J20" s="666"/>
      <c r="K20" s="667">
        <v>1225</v>
      </c>
      <c r="L20" s="181"/>
      <c r="M20" s="683">
        <v>-3.5918367346938776E-2</v>
      </c>
      <c r="N20" s="656"/>
      <c r="O20" s="684">
        <v>0</v>
      </c>
      <c r="P20" s="658"/>
      <c r="Q20" s="666">
        <v>5114</v>
      </c>
      <c r="R20" s="670"/>
      <c r="S20" s="667">
        <v>4899</v>
      </c>
      <c r="T20" s="150"/>
      <c r="U20" s="684">
        <v>4.3886507450500101E-2</v>
      </c>
      <c r="V20" s="660"/>
      <c r="W20" s="684">
        <v>9.0385845235557455E-2</v>
      </c>
      <c r="X20" s="660"/>
      <c r="Y20" s="150"/>
      <c r="Z20" s="665">
        <v>4899</v>
      </c>
    </row>
    <row r="21" spans="1:26" ht="13" thickBot="1" x14ac:dyDescent="0.3">
      <c r="A21" s="252" t="s">
        <v>167</v>
      </c>
      <c r="B21" s="210"/>
      <c r="C21" s="217">
        <v>1181</v>
      </c>
      <c r="D21" s="218"/>
      <c r="E21" s="217">
        <v>1194</v>
      </c>
      <c r="F21" s="217"/>
      <c r="G21" s="217">
        <v>1213</v>
      </c>
      <c r="H21" s="217"/>
      <c r="I21" s="217">
        <v>1527</v>
      </c>
      <c r="J21" s="217"/>
      <c r="K21" s="219">
        <v>1181</v>
      </c>
      <c r="L21" s="186"/>
      <c r="M21" s="686">
        <v>0</v>
      </c>
      <c r="N21" s="656"/>
      <c r="O21" s="687">
        <v>0</v>
      </c>
      <c r="P21" s="658"/>
      <c r="Q21" s="688">
        <v>5115</v>
      </c>
      <c r="R21" s="212"/>
      <c r="S21" s="215">
        <v>4691</v>
      </c>
      <c r="T21" s="150"/>
      <c r="U21" s="689">
        <v>9.0385845235557455E-2</v>
      </c>
      <c r="V21" s="660"/>
      <c r="W21" s="687">
        <v>9.0385845235557455E-2</v>
      </c>
      <c r="X21" s="660"/>
      <c r="Y21" s="150"/>
      <c r="Z21" s="690">
        <v>4691</v>
      </c>
    </row>
    <row r="22" spans="1:26" ht="13" x14ac:dyDescent="0.25">
      <c r="A22" s="629" t="s">
        <v>168</v>
      </c>
      <c r="B22" s="202"/>
      <c r="C22" s="186"/>
      <c r="D22" s="176"/>
      <c r="E22" s="186"/>
      <c r="F22" s="186"/>
      <c r="G22" s="186"/>
      <c r="H22" s="186"/>
      <c r="I22" s="186"/>
      <c r="J22" s="186"/>
      <c r="K22" s="186"/>
      <c r="L22" s="186"/>
      <c r="M22" s="225"/>
      <c r="N22" s="225"/>
      <c r="O22" s="225"/>
      <c r="P22" s="167"/>
      <c r="Q22" s="197"/>
      <c r="R22" s="195"/>
      <c r="S22" s="200"/>
      <c r="T22" s="150"/>
      <c r="U22" s="225"/>
      <c r="V22" s="225"/>
      <c r="W22" s="225"/>
      <c r="X22" s="225"/>
      <c r="Y22" s="150"/>
      <c r="Z22" s="272"/>
    </row>
    <row r="23" spans="1:26" ht="12" customHeight="1" x14ac:dyDescent="0.25">
      <c r="A23" s="629"/>
      <c r="B23" s="202"/>
      <c r="C23" s="186"/>
      <c r="D23" s="176"/>
      <c r="E23" s="186"/>
      <c r="F23" s="186"/>
      <c r="G23" s="186"/>
      <c r="H23" s="186"/>
      <c r="I23" s="186"/>
      <c r="J23" s="186"/>
      <c r="K23" s="186"/>
      <c r="L23" s="186"/>
      <c r="M23" s="225"/>
      <c r="N23" s="225"/>
      <c r="O23" s="225"/>
      <c r="P23" s="167"/>
      <c r="Q23" s="675"/>
      <c r="R23" s="272"/>
      <c r="S23" s="676"/>
      <c r="T23" s="150"/>
      <c r="U23" s="225"/>
      <c r="V23" s="225"/>
      <c r="W23" s="225"/>
      <c r="X23" s="225"/>
      <c r="Y23" s="150"/>
      <c r="Z23" s="272"/>
    </row>
    <row r="24" spans="1:26" ht="14.5" thickBot="1" x14ac:dyDescent="0.3">
      <c r="A24" s="258" t="s">
        <v>169</v>
      </c>
      <c r="B24" s="150"/>
      <c r="C24" s="181"/>
      <c r="D24" s="150"/>
      <c r="E24" s="181"/>
      <c r="F24" s="181"/>
      <c r="G24" s="181"/>
      <c r="H24" s="181"/>
      <c r="I24" s="181"/>
      <c r="J24" s="181"/>
      <c r="K24" s="181"/>
      <c r="L24" s="181"/>
      <c r="M24" s="691"/>
      <c r="N24" s="691"/>
      <c r="O24" s="691"/>
      <c r="P24" s="150"/>
      <c r="Q24" s="181"/>
      <c r="R24" s="272"/>
      <c r="S24" s="272"/>
      <c r="T24" s="150"/>
      <c r="U24" s="691"/>
      <c r="V24" s="691"/>
      <c r="W24" s="691"/>
      <c r="X24" s="691"/>
      <c r="Y24" s="150"/>
      <c r="Z24" s="272"/>
    </row>
    <row r="25" spans="1:26" x14ac:dyDescent="0.25">
      <c r="A25" s="159" t="s">
        <v>86</v>
      </c>
      <c r="B25" s="692"/>
      <c r="C25" s="161">
        <v>1313</v>
      </c>
      <c r="D25" s="692"/>
      <c r="E25" s="653">
        <v>1295</v>
      </c>
      <c r="F25" s="161"/>
      <c r="G25" s="653">
        <v>1197</v>
      </c>
      <c r="H25" s="161"/>
      <c r="I25" s="653">
        <v>1149</v>
      </c>
      <c r="J25" s="161"/>
      <c r="K25" s="679">
        <v>963</v>
      </c>
      <c r="L25" s="181"/>
      <c r="M25" s="657">
        <v>0.36344755970924197</v>
      </c>
      <c r="N25" s="660"/>
      <c r="O25" s="166">
        <v>0.45938375350140054</v>
      </c>
      <c r="P25" s="660"/>
      <c r="Q25" s="693">
        <v>4954</v>
      </c>
      <c r="R25" s="268"/>
      <c r="S25" s="679">
        <v>3441</v>
      </c>
      <c r="T25" s="150"/>
      <c r="U25" s="657">
        <v>0.43969776227840746</v>
      </c>
      <c r="V25" s="660"/>
      <c r="W25" s="657">
        <v>0.55977608956417435</v>
      </c>
      <c r="X25" s="694"/>
      <c r="Y25" s="150"/>
      <c r="Z25" s="680">
        <v>3441</v>
      </c>
    </row>
    <row r="26" spans="1:26" x14ac:dyDescent="0.25">
      <c r="A26" s="175" t="s">
        <v>45</v>
      </c>
      <c r="B26" s="695"/>
      <c r="C26" s="181">
        <v>952</v>
      </c>
      <c r="D26" s="696"/>
      <c r="E26" s="272">
        <v>870</v>
      </c>
      <c r="F26" s="181"/>
      <c r="G26" s="272">
        <v>793</v>
      </c>
      <c r="H26" s="181"/>
      <c r="I26" s="272">
        <v>989</v>
      </c>
      <c r="J26" s="181"/>
      <c r="K26" s="681">
        <v>678</v>
      </c>
      <c r="L26" s="181"/>
      <c r="M26" s="663">
        <v>0.40412979351032446</v>
      </c>
      <c r="N26" s="660"/>
      <c r="O26" s="663">
        <v>0.40412979351032446</v>
      </c>
      <c r="P26" s="660"/>
      <c r="Q26" s="697">
        <v>3604</v>
      </c>
      <c r="R26" s="272"/>
      <c r="S26" s="681">
        <v>2463</v>
      </c>
      <c r="T26" s="150"/>
      <c r="U26" s="663">
        <v>0.46325619163621601</v>
      </c>
      <c r="V26" s="660"/>
      <c r="W26" s="663">
        <v>0.46325619163621601</v>
      </c>
      <c r="X26" s="694"/>
      <c r="Y26" s="150"/>
      <c r="Z26" s="682">
        <v>2463</v>
      </c>
    </row>
    <row r="27" spans="1:26" x14ac:dyDescent="0.25">
      <c r="A27" s="252" t="s">
        <v>170</v>
      </c>
      <c r="B27" s="698"/>
      <c r="C27" s="666">
        <v>2265</v>
      </c>
      <c r="D27" s="699"/>
      <c r="E27" s="670">
        <v>2165</v>
      </c>
      <c r="F27" s="666"/>
      <c r="G27" s="670">
        <v>1990</v>
      </c>
      <c r="H27" s="666"/>
      <c r="I27" s="670">
        <v>2138</v>
      </c>
      <c r="J27" s="666"/>
      <c r="K27" s="700">
        <v>1641</v>
      </c>
      <c r="L27" s="181"/>
      <c r="M27" s="669">
        <v>0.38025594149908593</v>
      </c>
      <c r="N27" s="660"/>
      <c r="O27" s="669">
        <v>0.43536121673003803</v>
      </c>
      <c r="P27" s="660"/>
      <c r="Q27" s="701">
        <v>8558</v>
      </c>
      <c r="R27" s="670"/>
      <c r="S27" s="700">
        <v>5904</v>
      </c>
      <c r="T27" s="150"/>
      <c r="U27" s="669">
        <v>0.44952574525745259</v>
      </c>
      <c r="V27" s="660"/>
      <c r="W27" s="669">
        <v>0.51745635910224441</v>
      </c>
      <c r="X27" s="660"/>
      <c r="Y27" s="150"/>
      <c r="Z27" s="702">
        <v>5904</v>
      </c>
    </row>
    <row r="28" spans="1:26" ht="13" thickBot="1" x14ac:dyDescent="0.3">
      <c r="A28" s="252" t="s">
        <v>171</v>
      </c>
      <c r="B28" s="210"/>
      <c r="C28" s="217">
        <v>2265</v>
      </c>
      <c r="D28" s="218"/>
      <c r="E28" s="217">
        <v>2151</v>
      </c>
      <c r="F28" s="217"/>
      <c r="G28" s="217">
        <v>2001</v>
      </c>
      <c r="H28" s="217"/>
      <c r="I28" s="217">
        <v>2102</v>
      </c>
      <c r="J28" s="217"/>
      <c r="K28" s="219">
        <v>1578</v>
      </c>
      <c r="L28" s="186"/>
      <c r="M28" s="689">
        <v>0.43536121673003803</v>
      </c>
      <c r="N28" s="660"/>
      <c r="O28" s="687">
        <v>0.43536121673003803</v>
      </c>
      <c r="P28" s="167"/>
      <c r="Q28" s="703">
        <v>8519</v>
      </c>
      <c r="R28" s="212"/>
      <c r="S28" s="704">
        <v>5614</v>
      </c>
      <c r="T28" s="150"/>
      <c r="U28" s="689">
        <v>0.51745635910224441</v>
      </c>
      <c r="V28" s="660"/>
      <c r="W28" s="687">
        <v>0.51745635910224441</v>
      </c>
      <c r="X28" s="660"/>
      <c r="Y28" s="150"/>
      <c r="Z28" s="248">
        <v>5614</v>
      </c>
    </row>
    <row r="29" spans="1:26" ht="13" x14ac:dyDescent="0.25">
      <c r="A29" s="629" t="s">
        <v>172</v>
      </c>
      <c r="B29" s="202"/>
      <c r="C29" s="186"/>
      <c r="D29" s="176"/>
      <c r="E29" s="186"/>
      <c r="F29" s="186"/>
      <c r="G29" s="186"/>
      <c r="H29" s="186"/>
      <c r="I29" s="186"/>
      <c r="J29" s="186"/>
      <c r="K29" s="186"/>
      <c r="L29" s="186"/>
      <c r="M29" s="225"/>
      <c r="N29" s="225"/>
      <c r="O29" s="225"/>
      <c r="P29" s="167"/>
      <c r="Q29" s="705"/>
      <c r="R29" s="200"/>
      <c r="S29" s="706"/>
      <c r="T29" s="150"/>
      <c r="U29" s="225"/>
      <c r="V29" s="225"/>
      <c r="W29" s="225"/>
      <c r="X29" s="225"/>
      <c r="Y29" s="150"/>
      <c r="Z29" s="226"/>
    </row>
    <row r="30" spans="1:26" ht="13" x14ac:dyDescent="0.25">
      <c r="A30" s="629"/>
      <c r="B30" s="202"/>
      <c r="C30" s="186"/>
      <c r="D30" s="176"/>
      <c r="E30" s="186"/>
      <c r="F30" s="186"/>
      <c r="G30" s="186"/>
      <c r="H30" s="186"/>
      <c r="I30" s="186"/>
      <c r="J30" s="186"/>
      <c r="K30" s="186"/>
      <c r="L30" s="186"/>
      <c r="M30" s="167"/>
      <c r="N30" s="167"/>
      <c r="O30" s="167"/>
      <c r="P30" s="167"/>
      <c r="Q30" s="675"/>
      <c r="R30" s="272"/>
      <c r="S30" s="676"/>
      <c r="T30" s="150"/>
      <c r="U30" s="225"/>
      <c r="V30" s="225"/>
      <c r="W30" s="225"/>
      <c r="X30" s="225"/>
      <c r="Y30" s="150"/>
      <c r="Z30" s="272"/>
    </row>
    <row r="31" spans="1:26" ht="14.5" thickBot="1" x14ac:dyDescent="0.3">
      <c r="A31" s="258" t="s">
        <v>173</v>
      </c>
      <c r="B31" s="150"/>
      <c r="C31" s="181"/>
      <c r="D31" s="150"/>
      <c r="E31" s="181"/>
      <c r="F31" s="181"/>
      <c r="G31" s="181"/>
      <c r="H31" s="181"/>
      <c r="I31" s="181"/>
      <c r="J31" s="181"/>
      <c r="K31" s="181"/>
      <c r="L31" s="181"/>
      <c r="M31" s="298"/>
      <c r="N31" s="298"/>
      <c r="O31" s="298"/>
      <c r="P31" s="150"/>
      <c r="Q31" s="181"/>
      <c r="R31" s="272"/>
      <c r="S31" s="272"/>
      <c r="T31" s="150"/>
      <c r="U31" s="707"/>
      <c r="V31" s="691"/>
      <c r="W31" s="707"/>
      <c r="X31" s="691"/>
      <c r="Y31" s="150"/>
      <c r="Z31" s="272"/>
    </row>
    <row r="32" spans="1:26" x14ac:dyDescent="0.25">
      <c r="A32" s="159" t="s">
        <v>86</v>
      </c>
      <c r="B32" s="692"/>
      <c r="C32" s="161">
        <v>391</v>
      </c>
      <c r="D32" s="692"/>
      <c r="E32" s="268">
        <v>399</v>
      </c>
      <c r="F32" s="161"/>
      <c r="G32" s="268">
        <v>399</v>
      </c>
      <c r="H32" s="161"/>
      <c r="I32" s="268">
        <v>477</v>
      </c>
      <c r="J32" s="161"/>
      <c r="K32" s="708">
        <v>368</v>
      </c>
      <c r="L32" s="181"/>
      <c r="M32" s="657">
        <v>6.25E-2</v>
      </c>
      <c r="N32" s="660"/>
      <c r="O32" s="166">
        <v>0.10503551338218631</v>
      </c>
      <c r="P32" s="709"/>
      <c r="Q32" s="161">
        <v>1666</v>
      </c>
      <c r="R32" s="194"/>
      <c r="S32" s="708">
        <v>1387</v>
      </c>
      <c r="T32" s="150"/>
      <c r="U32" s="657">
        <v>0.20115356885364094</v>
      </c>
      <c r="V32" s="660"/>
      <c r="W32" s="166">
        <v>0.2723027672254712</v>
      </c>
      <c r="X32" s="660"/>
      <c r="Y32" s="150"/>
      <c r="Z32" s="680">
        <v>1387</v>
      </c>
    </row>
    <row r="33" spans="1:34" x14ac:dyDescent="0.25">
      <c r="A33" s="175" t="s">
        <v>84</v>
      </c>
      <c r="B33" s="696"/>
      <c r="C33" s="181">
        <v>82</v>
      </c>
      <c r="D33" s="696"/>
      <c r="E33" s="272">
        <v>71</v>
      </c>
      <c r="F33" s="181"/>
      <c r="G33" s="272">
        <v>76</v>
      </c>
      <c r="H33" s="181"/>
      <c r="I33" s="272">
        <v>78</v>
      </c>
      <c r="J33" s="181"/>
      <c r="K33" s="662">
        <v>65</v>
      </c>
      <c r="L33" s="181"/>
      <c r="M33" s="663">
        <v>0.26153846153846155</v>
      </c>
      <c r="N33" s="660"/>
      <c r="O33" s="179">
        <v>0.26153846153846155</v>
      </c>
      <c r="P33" s="709"/>
      <c r="Q33" s="181">
        <v>307</v>
      </c>
      <c r="R33" s="197"/>
      <c r="S33" s="662">
        <v>255</v>
      </c>
      <c r="T33" s="150"/>
      <c r="U33" s="663">
        <v>0.20392156862745098</v>
      </c>
      <c r="V33" s="660"/>
      <c r="W33" s="179">
        <v>0.20392156862745098</v>
      </c>
      <c r="X33" s="660"/>
      <c r="Y33" s="150"/>
      <c r="Z33" s="682">
        <v>255</v>
      </c>
    </row>
    <row r="34" spans="1:34" x14ac:dyDescent="0.25">
      <c r="A34" s="175" t="s">
        <v>46</v>
      </c>
      <c r="B34" s="696"/>
      <c r="C34" s="181">
        <v>82</v>
      </c>
      <c r="D34" s="696"/>
      <c r="E34" s="272">
        <v>69</v>
      </c>
      <c r="F34" s="181"/>
      <c r="G34" s="272">
        <v>75</v>
      </c>
      <c r="H34" s="181"/>
      <c r="I34" s="272">
        <v>44</v>
      </c>
      <c r="J34" s="181"/>
      <c r="K34" s="662">
        <v>56</v>
      </c>
      <c r="L34" s="181"/>
      <c r="M34" s="179">
        <v>0.4642857142857143</v>
      </c>
      <c r="N34" s="660"/>
      <c r="O34" s="179">
        <v>0.51162790697674421</v>
      </c>
      <c r="P34" s="709"/>
      <c r="Q34" s="181">
        <v>270</v>
      </c>
      <c r="R34" s="197"/>
      <c r="S34" s="662">
        <v>160</v>
      </c>
      <c r="T34" s="150"/>
      <c r="U34" s="179">
        <v>0.6875</v>
      </c>
      <c r="V34" s="660"/>
      <c r="W34" s="179">
        <v>0.8</v>
      </c>
      <c r="X34" s="660"/>
      <c r="Y34" s="150"/>
      <c r="Z34" s="682">
        <v>160</v>
      </c>
    </row>
    <row r="35" spans="1:34" x14ac:dyDescent="0.25">
      <c r="A35" s="252" t="s">
        <v>174</v>
      </c>
      <c r="B35" s="699"/>
      <c r="C35" s="666">
        <v>555</v>
      </c>
      <c r="D35" s="699"/>
      <c r="E35" s="670">
        <v>539</v>
      </c>
      <c r="F35" s="666"/>
      <c r="G35" s="670">
        <v>550</v>
      </c>
      <c r="H35" s="666"/>
      <c r="I35" s="670">
        <v>599</v>
      </c>
      <c r="J35" s="666"/>
      <c r="K35" s="667">
        <v>489</v>
      </c>
      <c r="L35" s="181"/>
      <c r="M35" s="669">
        <v>0.13496932515337423</v>
      </c>
      <c r="N35" s="660"/>
      <c r="O35" s="216">
        <v>0.17336152219873149</v>
      </c>
      <c r="P35" s="710"/>
      <c r="Q35" s="217">
        <v>2243</v>
      </c>
      <c r="R35" s="670"/>
      <c r="S35" s="700">
        <v>1802</v>
      </c>
      <c r="T35" s="150"/>
      <c r="U35" s="669">
        <v>0.24472807991120976</v>
      </c>
      <c r="V35" s="660"/>
      <c r="W35" s="216">
        <v>0.30926033779848572</v>
      </c>
      <c r="X35" s="660"/>
      <c r="Y35" s="150"/>
      <c r="Z35" s="711">
        <v>1802</v>
      </c>
    </row>
    <row r="36" spans="1:34" ht="13" thickBot="1" x14ac:dyDescent="0.3">
      <c r="A36" s="252" t="s">
        <v>175</v>
      </c>
      <c r="B36" s="699"/>
      <c r="C36" s="666">
        <v>555</v>
      </c>
      <c r="D36" s="699"/>
      <c r="E36" s="670">
        <v>539</v>
      </c>
      <c r="F36" s="666"/>
      <c r="G36" s="670">
        <v>560</v>
      </c>
      <c r="H36" s="666"/>
      <c r="I36" s="670">
        <v>594</v>
      </c>
      <c r="J36" s="666"/>
      <c r="K36" s="667">
        <v>473</v>
      </c>
      <c r="L36" s="181"/>
      <c r="M36" s="674">
        <v>0.17336152219873149</v>
      </c>
      <c r="N36" s="660"/>
      <c r="O36" s="223">
        <v>0.17336152219873149</v>
      </c>
      <c r="P36" s="243"/>
      <c r="Q36" s="217">
        <v>2248</v>
      </c>
      <c r="R36" s="212"/>
      <c r="S36" s="219">
        <v>1717</v>
      </c>
      <c r="T36" s="150"/>
      <c r="U36" s="674">
        <v>0.30926033779848572</v>
      </c>
      <c r="V36" s="660"/>
      <c r="W36" s="223">
        <v>0.30926033779848572</v>
      </c>
      <c r="X36" s="660"/>
      <c r="Y36" s="150"/>
      <c r="Z36" s="711">
        <v>1717</v>
      </c>
    </row>
    <row r="37" spans="1:34" ht="13" x14ac:dyDescent="0.25">
      <c r="A37" s="712" t="s">
        <v>176</v>
      </c>
      <c r="B37" s="696"/>
      <c r="C37" s="272"/>
      <c r="D37" s="696"/>
      <c r="E37" s="272"/>
      <c r="F37" s="181"/>
      <c r="G37" s="272"/>
      <c r="H37" s="181"/>
      <c r="I37" s="272"/>
      <c r="J37" s="181"/>
      <c r="K37" s="272"/>
      <c r="L37" s="181"/>
      <c r="M37" s="225"/>
      <c r="N37" s="225"/>
      <c r="O37" s="225"/>
      <c r="P37" s="150"/>
      <c r="Q37" s="197"/>
      <c r="R37" s="197"/>
      <c r="S37" s="197"/>
      <c r="T37" s="150"/>
      <c r="U37" s="225"/>
      <c r="V37" s="225"/>
      <c r="W37" s="225"/>
      <c r="X37" s="225"/>
      <c r="Y37" s="150"/>
      <c r="Z37" s="200"/>
    </row>
    <row r="38" spans="1:34" ht="13" x14ac:dyDescent="0.25">
      <c r="A38" s="713"/>
      <c r="B38" s="696"/>
      <c r="C38" s="272"/>
      <c r="D38" s="696"/>
      <c r="E38" s="272"/>
      <c r="F38" s="181"/>
      <c r="G38" s="272"/>
      <c r="H38" s="181"/>
      <c r="I38" s="272"/>
      <c r="J38" s="181"/>
      <c r="K38" s="272"/>
      <c r="L38" s="181"/>
      <c r="M38" s="225"/>
      <c r="N38" s="225"/>
      <c r="O38" s="225"/>
      <c r="P38" s="150"/>
      <c r="Q38" s="197"/>
      <c r="R38" s="197"/>
      <c r="S38" s="197"/>
      <c r="T38" s="150"/>
      <c r="U38" s="225"/>
      <c r="V38" s="225"/>
      <c r="W38" s="225"/>
      <c r="X38" s="225"/>
      <c r="Y38" s="150"/>
      <c r="Z38" s="200"/>
    </row>
    <row r="39" spans="1:34" ht="14.5" thickBot="1" x14ac:dyDescent="0.3">
      <c r="A39" s="714" t="s">
        <v>177</v>
      </c>
      <c r="B39" s="150"/>
      <c r="C39" s="715"/>
      <c r="D39" s="715"/>
      <c r="E39" s="715"/>
      <c r="F39" s="715"/>
      <c r="G39" s="716"/>
      <c r="H39" s="716"/>
      <c r="I39" s="716"/>
      <c r="J39" s="716"/>
      <c r="K39" s="716"/>
      <c r="L39" s="716"/>
      <c r="M39" s="717"/>
      <c r="N39" s="716"/>
      <c r="O39" s="717"/>
      <c r="P39" s="716"/>
      <c r="Q39" s="718"/>
      <c r="R39" s="718"/>
      <c r="S39" s="718"/>
      <c r="T39" s="716"/>
      <c r="U39" s="717"/>
      <c r="V39" s="716"/>
      <c r="W39" s="717"/>
      <c r="X39" s="716"/>
      <c r="Y39" s="716"/>
      <c r="Z39" s="718"/>
      <c r="AA39" s="719"/>
      <c r="AB39" s="719"/>
      <c r="AG39" s="137"/>
      <c r="AH39" s="42"/>
    </row>
    <row r="40" spans="1:34" x14ac:dyDescent="0.25">
      <c r="A40" s="720" t="s">
        <v>88</v>
      </c>
      <c r="B40" s="303"/>
      <c r="C40" s="721">
        <v>12511</v>
      </c>
      <c r="D40" s="722"/>
      <c r="E40" s="721">
        <v>12549</v>
      </c>
      <c r="F40" s="722"/>
      <c r="G40" s="721">
        <v>11422</v>
      </c>
      <c r="H40" s="722"/>
      <c r="I40" s="721">
        <v>14121</v>
      </c>
      <c r="J40" s="722"/>
      <c r="K40" s="723">
        <v>11209</v>
      </c>
      <c r="L40" s="550"/>
      <c r="M40" s="179">
        <v>0.11615665982692479</v>
      </c>
      <c r="N40" s="167"/>
      <c r="O40" s="179">
        <v>0.14690377603892091</v>
      </c>
      <c r="P40" s="550"/>
      <c r="Q40" s="724">
        <v>50603</v>
      </c>
      <c r="R40" s="550"/>
      <c r="S40" s="725">
        <v>49653</v>
      </c>
      <c r="T40" s="550"/>
      <c r="U40" s="726">
        <v>1.9132781503635229E-2</v>
      </c>
      <c r="V40" s="727"/>
      <c r="W40" s="726">
        <v>7.6506395035100275E-2</v>
      </c>
      <c r="X40" s="727"/>
      <c r="Y40" s="550"/>
      <c r="Z40" s="728">
        <v>49653</v>
      </c>
      <c r="AA40" s="719"/>
      <c r="AB40" s="719"/>
      <c r="AG40" s="137"/>
      <c r="AH40" s="42"/>
    </row>
    <row r="41" spans="1:34" x14ac:dyDescent="0.25">
      <c r="A41" s="729" t="s">
        <v>89</v>
      </c>
      <c r="B41" s="150"/>
      <c r="C41" s="730">
        <v>19271</v>
      </c>
      <c r="D41" s="550"/>
      <c r="E41" s="730">
        <v>19430</v>
      </c>
      <c r="F41" s="550"/>
      <c r="G41" s="730">
        <v>18510</v>
      </c>
      <c r="H41" s="550"/>
      <c r="I41" s="730">
        <v>21121</v>
      </c>
      <c r="J41" s="550"/>
      <c r="K41" s="725">
        <v>15881</v>
      </c>
      <c r="L41" s="550"/>
      <c r="M41" s="179">
        <v>0.21346262829796611</v>
      </c>
      <c r="N41" s="167"/>
      <c r="O41" s="179">
        <v>0.24734462626933595</v>
      </c>
      <c r="P41" s="550"/>
      <c r="Q41" s="724">
        <v>78332</v>
      </c>
      <c r="R41" s="550"/>
      <c r="S41" s="725">
        <v>59305</v>
      </c>
      <c r="T41" s="550"/>
      <c r="U41" s="726">
        <v>0.32083298204198635</v>
      </c>
      <c r="V41" s="727"/>
      <c r="W41" s="726">
        <v>0.41137152574455632</v>
      </c>
      <c r="X41" s="727"/>
      <c r="Y41" s="550"/>
      <c r="Z41" s="728">
        <v>59305</v>
      </c>
      <c r="AA41" s="719"/>
      <c r="AB41" s="719"/>
      <c r="AG41" s="137"/>
      <c r="AH41" s="42"/>
    </row>
    <row r="42" spans="1:34" ht="14" x14ac:dyDescent="0.25">
      <c r="A42" s="731" t="s">
        <v>178</v>
      </c>
      <c r="B42" s="151"/>
      <c r="C42" s="732">
        <v>4222</v>
      </c>
      <c r="D42" s="733"/>
      <c r="E42" s="732">
        <v>3250</v>
      </c>
      <c r="F42" s="733"/>
      <c r="G42" s="732">
        <v>3807</v>
      </c>
      <c r="H42" s="733"/>
      <c r="I42" s="732">
        <v>4467</v>
      </c>
      <c r="J42" s="733"/>
      <c r="K42" s="734">
        <v>4404</v>
      </c>
      <c r="L42" s="550"/>
      <c r="M42" s="189">
        <v>-4.1326067211625794E-2</v>
      </c>
      <c r="N42" s="167"/>
      <c r="O42" s="189">
        <v>-1.5056486505713229E-2</v>
      </c>
      <c r="P42" s="550"/>
      <c r="Q42" s="735">
        <v>15746</v>
      </c>
      <c r="R42" s="733"/>
      <c r="S42" s="734">
        <v>21254</v>
      </c>
      <c r="T42" s="550"/>
      <c r="U42" s="736">
        <v>-0.25915121859414697</v>
      </c>
      <c r="V42" s="727"/>
      <c r="W42" s="736">
        <v>-0.26850989658897301</v>
      </c>
      <c r="X42" s="727"/>
      <c r="Y42" s="550"/>
      <c r="Z42" s="737">
        <v>21254</v>
      </c>
      <c r="AA42" s="719"/>
      <c r="AB42" s="719"/>
      <c r="AG42" s="137"/>
      <c r="AH42" s="42"/>
    </row>
    <row r="43" spans="1:34" ht="13" thickBot="1" x14ac:dyDescent="0.3">
      <c r="A43" s="252" t="s">
        <v>179</v>
      </c>
      <c r="B43" s="253"/>
      <c r="C43" s="738">
        <v>36004</v>
      </c>
      <c r="D43" s="739"/>
      <c r="E43" s="738">
        <v>35229</v>
      </c>
      <c r="F43" s="739"/>
      <c r="G43" s="738">
        <v>33739</v>
      </c>
      <c r="H43" s="739"/>
      <c r="I43" s="738">
        <v>39709</v>
      </c>
      <c r="J43" s="739"/>
      <c r="K43" s="740">
        <v>31494</v>
      </c>
      <c r="L43" s="550"/>
      <c r="M43" s="223">
        <v>0.14320187972312187</v>
      </c>
      <c r="N43" s="167"/>
      <c r="O43" s="223">
        <v>0.17564081632653061</v>
      </c>
      <c r="P43" s="550"/>
      <c r="Q43" s="735">
        <v>144681</v>
      </c>
      <c r="R43" s="733"/>
      <c r="S43" s="734">
        <v>130212</v>
      </c>
      <c r="T43" s="550"/>
      <c r="U43" s="741">
        <v>0.1111187908948484</v>
      </c>
      <c r="V43" s="727"/>
      <c r="W43" s="741">
        <v>0.16279237481670233</v>
      </c>
      <c r="X43" s="727"/>
      <c r="Y43" s="550"/>
      <c r="Z43" s="737">
        <v>130212</v>
      </c>
      <c r="AA43" s="719"/>
      <c r="AB43" s="719"/>
      <c r="AG43" s="137"/>
      <c r="AH43" s="42"/>
    </row>
    <row r="44" spans="1:34" x14ac:dyDescent="0.25">
      <c r="A44" s="742"/>
      <c r="B44" s="742"/>
      <c r="C44" s="743"/>
      <c r="D44" s="742"/>
      <c r="E44" s="742"/>
      <c r="F44" s="742"/>
      <c r="G44" s="742"/>
      <c r="H44" s="742"/>
      <c r="I44" s="742"/>
      <c r="J44" s="742"/>
      <c r="K44" s="742"/>
      <c r="L44" s="742"/>
      <c r="M44" s="742"/>
      <c r="N44" s="742"/>
      <c r="O44" s="742"/>
      <c r="P44" s="742"/>
      <c r="Q44" s="742"/>
      <c r="R44" s="742"/>
      <c r="S44" s="742"/>
      <c r="T44" s="742"/>
      <c r="U44" s="742"/>
      <c r="V44" s="742"/>
      <c r="W44" s="742"/>
      <c r="X44" s="742"/>
      <c r="Y44" s="742"/>
      <c r="Z44" s="742"/>
      <c r="AA44" s="719"/>
      <c r="AB44" s="719"/>
      <c r="AG44" s="137"/>
      <c r="AH44" s="42"/>
    </row>
    <row r="45" spans="1:34" ht="14.5" thickBot="1" x14ac:dyDescent="0.3">
      <c r="A45" s="258" t="s">
        <v>180</v>
      </c>
      <c r="B45" s="715"/>
      <c r="C45" s="744"/>
      <c r="D45" s="150"/>
      <c r="E45" s="744"/>
      <c r="F45" s="150"/>
      <c r="G45" s="745"/>
      <c r="H45" s="745"/>
      <c r="I45" s="745"/>
      <c r="J45" s="745"/>
      <c r="K45" s="745"/>
      <c r="L45" s="150"/>
      <c r="M45" s="150"/>
      <c r="N45" s="150"/>
      <c r="O45" s="150"/>
      <c r="P45" s="150"/>
      <c r="Q45" s="150"/>
      <c r="R45" s="150"/>
      <c r="S45" s="150"/>
      <c r="T45" s="150"/>
      <c r="U45" s="150"/>
      <c r="V45" s="150"/>
      <c r="W45" s="150"/>
      <c r="X45" s="150"/>
      <c r="Y45" s="150"/>
      <c r="Z45" s="150"/>
    </row>
    <row r="46" spans="1:34" x14ac:dyDescent="0.25">
      <c r="A46" s="159" t="s">
        <v>86</v>
      </c>
      <c r="B46" s="746"/>
      <c r="C46" s="747">
        <v>8373</v>
      </c>
      <c r="D46" s="748"/>
      <c r="E46" s="749">
        <v>8770</v>
      </c>
      <c r="F46" s="748"/>
      <c r="G46" s="749">
        <v>7085</v>
      </c>
      <c r="H46" s="750"/>
      <c r="I46" s="749">
        <v>7502</v>
      </c>
      <c r="J46" s="749"/>
      <c r="K46" s="751">
        <v>6867</v>
      </c>
      <c r="L46" s="752"/>
      <c r="M46" s="753">
        <v>0.21930974224552205</v>
      </c>
      <c r="N46" s="754"/>
      <c r="O46" s="753">
        <v>0.2623402605649352</v>
      </c>
      <c r="P46" s="150"/>
      <c r="Q46" s="250">
        <v>31730</v>
      </c>
      <c r="R46" s="194"/>
      <c r="S46" s="196">
        <v>23390</v>
      </c>
      <c r="T46" s="150"/>
      <c r="U46" s="753">
        <v>0.35656263360410434</v>
      </c>
      <c r="V46" s="754"/>
      <c r="W46" s="753">
        <v>0.41199584447872561</v>
      </c>
      <c r="X46" s="754"/>
      <c r="Y46" s="150"/>
      <c r="Z46" s="755">
        <v>23390</v>
      </c>
    </row>
    <row r="47" spans="1:34" x14ac:dyDescent="0.25">
      <c r="A47" s="175" t="s">
        <v>84</v>
      </c>
      <c r="B47" s="550"/>
      <c r="C47" s="756">
        <v>6383</v>
      </c>
      <c r="D47" s="550"/>
      <c r="E47" s="730">
        <v>5285</v>
      </c>
      <c r="F47" s="550"/>
      <c r="G47" s="730">
        <v>7739</v>
      </c>
      <c r="H47" s="550"/>
      <c r="I47" s="730">
        <v>8332</v>
      </c>
      <c r="J47" s="550"/>
      <c r="K47" s="725">
        <v>6509</v>
      </c>
      <c r="L47" s="550"/>
      <c r="M47" s="757">
        <v>-1.9357812259947763E-2</v>
      </c>
      <c r="N47" s="754"/>
      <c r="O47" s="757">
        <v>-1.9357812259947763E-2</v>
      </c>
      <c r="P47" s="150"/>
      <c r="Q47" s="758">
        <v>27739</v>
      </c>
      <c r="R47" s="197"/>
      <c r="S47" s="203">
        <v>30931</v>
      </c>
      <c r="T47" s="150"/>
      <c r="U47" s="757">
        <v>-0.10319743946202839</v>
      </c>
      <c r="V47" s="754"/>
      <c r="W47" s="757">
        <v>-0.10319743946202839</v>
      </c>
      <c r="X47" s="754"/>
      <c r="Y47" s="150"/>
      <c r="Z47" s="759">
        <v>30931</v>
      </c>
    </row>
    <row r="48" spans="1:34" ht="14" x14ac:dyDescent="0.25">
      <c r="A48" s="175" t="s">
        <v>181</v>
      </c>
      <c r="B48" s="550"/>
      <c r="C48" s="756">
        <v>21248</v>
      </c>
      <c r="D48" s="550"/>
      <c r="E48" s="730">
        <v>21174</v>
      </c>
      <c r="F48" s="550"/>
      <c r="G48" s="730">
        <v>18915</v>
      </c>
      <c r="H48" s="550"/>
      <c r="I48" s="730">
        <v>23875</v>
      </c>
      <c r="J48" s="550"/>
      <c r="K48" s="725">
        <v>18118</v>
      </c>
      <c r="L48" s="550"/>
      <c r="M48" s="760">
        <v>0.17275637487581411</v>
      </c>
      <c r="N48" s="754"/>
      <c r="O48" s="760">
        <v>0.21415964400652898</v>
      </c>
      <c r="P48" s="150"/>
      <c r="Q48" s="761">
        <v>85212</v>
      </c>
      <c r="R48" s="762"/>
      <c r="S48" s="763">
        <v>75891</v>
      </c>
      <c r="T48" s="150"/>
      <c r="U48" s="760">
        <v>0.1228208878523145</v>
      </c>
      <c r="V48" s="754"/>
      <c r="W48" s="760">
        <v>0.19924214218979158</v>
      </c>
      <c r="X48" s="754"/>
      <c r="Y48" s="150"/>
      <c r="Z48" s="764">
        <v>75891</v>
      </c>
    </row>
    <row r="49" spans="1:34" x14ac:dyDescent="0.25">
      <c r="A49" s="252" t="s">
        <v>179</v>
      </c>
      <c r="B49" s="765"/>
      <c r="C49" s="688">
        <v>36004</v>
      </c>
      <c r="D49" s="765"/>
      <c r="E49" s="766">
        <v>35229</v>
      </c>
      <c r="F49" s="765"/>
      <c r="G49" s="766">
        <v>33739</v>
      </c>
      <c r="H49" s="767"/>
      <c r="I49" s="766">
        <v>39709</v>
      </c>
      <c r="J49" s="766"/>
      <c r="K49" s="768">
        <v>31494</v>
      </c>
      <c r="L49" s="769"/>
      <c r="M49" s="770">
        <v>0.14320187972312187</v>
      </c>
      <c r="N49" s="754"/>
      <c r="O49" s="771">
        <v>0.17564081632653061</v>
      </c>
      <c r="P49" s="150"/>
      <c r="Q49" s="758">
        <v>144681</v>
      </c>
      <c r="R49" s="197"/>
      <c r="S49" s="203">
        <v>130212</v>
      </c>
      <c r="T49" s="150"/>
      <c r="U49" s="770">
        <v>0.1111187908948484</v>
      </c>
      <c r="V49" s="754"/>
      <c r="W49" s="770">
        <v>0.16279237481670233</v>
      </c>
      <c r="X49" s="754"/>
      <c r="Y49" s="150"/>
      <c r="Z49" s="759">
        <v>130212</v>
      </c>
      <c r="AG49" s="137"/>
      <c r="AH49" s="42"/>
    </row>
    <row r="50" spans="1:34" ht="13" thickBot="1" x14ac:dyDescent="0.3">
      <c r="A50" s="252" t="s">
        <v>182</v>
      </c>
      <c r="B50" s="765"/>
      <c r="C50" s="688">
        <v>36004</v>
      </c>
      <c r="D50" s="765"/>
      <c r="E50" s="766">
        <v>35221</v>
      </c>
      <c r="F50" s="765"/>
      <c r="G50" s="766">
        <v>34441</v>
      </c>
      <c r="H50" s="767"/>
      <c r="I50" s="766">
        <v>39447</v>
      </c>
      <c r="J50" s="766"/>
      <c r="K50" s="768">
        <v>30625</v>
      </c>
      <c r="L50" s="769"/>
      <c r="M50" s="772">
        <v>0.17564081632653061</v>
      </c>
      <c r="N50" s="754"/>
      <c r="O50" s="773">
        <v>0.17564081632653061</v>
      </c>
      <c r="P50" s="150"/>
      <c r="Q50" s="244">
        <v>145113</v>
      </c>
      <c r="R50" s="211"/>
      <c r="S50" s="213">
        <v>124797</v>
      </c>
      <c r="T50" s="150"/>
      <c r="U50" s="772">
        <v>0.16279237481670233</v>
      </c>
      <c r="V50" s="754"/>
      <c r="W50" s="774">
        <v>0.16279237481670233</v>
      </c>
      <c r="X50" s="754"/>
      <c r="Y50" s="150"/>
      <c r="Z50" s="711">
        <v>124797</v>
      </c>
      <c r="AG50" s="137"/>
      <c r="AH50" s="42"/>
    </row>
    <row r="51" spans="1:34" ht="12.75" customHeight="1" x14ac:dyDescent="0.25">
      <c r="A51" s="150"/>
      <c r="B51" s="775"/>
      <c r="C51" s="775"/>
      <c r="D51" s="775"/>
      <c r="E51" s="775"/>
      <c r="F51" s="775"/>
      <c r="G51" s="775"/>
      <c r="H51" s="775"/>
      <c r="I51" s="775"/>
      <c r="J51" s="775"/>
      <c r="K51" s="775"/>
      <c r="L51" s="775"/>
      <c r="M51" s="775"/>
      <c r="N51" s="775"/>
      <c r="O51" s="775"/>
      <c r="P51" s="775"/>
      <c r="Q51" s="775"/>
      <c r="R51" s="775"/>
      <c r="S51" s="775"/>
      <c r="T51" s="775"/>
      <c r="U51" s="775"/>
      <c r="V51" s="775"/>
      <c r="W51" s="775"/>
      <c r="X51" s="775"/>
      <c r="Y51" s="775"/>
      <c r="Z51" s="775"/>
      <c r="AA51" s="776"/>
      <c r="AB51" s="776"/>
      <c r="AG51" s="137"/>
      <c r="AH51" s="42"/>
    </row>
    <row r="52" spans="1:34" ht="13" thickBot="1" x14ac:dyDescent="0.3">
      <c r="A52" s="714" t="s">
        <v>90</v>
      </c>
      <c r="B52" s="715"/>
      <c r="C52" s="715"/>
      <c r="D52" s="715"/>
      <c r="E52" s="715"/>
      <c r="F52" s="716"/>
      <c r="G52" s="716"/>
      <c r="H52" s="716"/>
      <c r="I52" s="716"/>
      <c r="J52" s="716"/>
      <c r="K52" s="716"/>
      <c r="L52" s="716"/>
      <c r="M52" s="716"/>
      <c r="N52" s="716"/>
      <c r="O52" s="716"/>
      <c r="P52" s="716"/>
      <c r="Q52" s="716"/>
      <c r="R52" s="716"/>
      <c r="S52" s="716"/>
      <c r="T52" s="716"/>
      <c r="U52" s="716"/>
      <c r="V52" s="716"/>
      <c r="W52" s="716"/>
      <c r="X52" s="716"/>
      <c r="Y52" s="716"/>
      <c r="Z52" s="150"/>
    </row>
    <row r="53" spans="1:34" x14ac:dyDescent="0.25">
      <c r="A53" s="720" t="s">
        <v>88</v>
      </c>
      <c r="B53" s="303"/>
      <c r="C53" s="749">
        <v>-997</v>
      </c>
      <c r="D53" s="748"/>
      <c r="E53" s="749">
        <v>560</v>
      </c>
      <c r="F53" s="748"/>
      <c r="G53" s="749">
        <v>-562</v>
      </c>
      <c r="H53" s="750"/>
      <c r="I53" s="749">
        <v>2130</v>
      </c>
      <c r="J53" s="749"/>
      <c r="K53" s="751">
        <v>-1843</v>
      </c>
      <c r="L53" s="752"/>
      <c r="M53" s="166">
        <v>0.45903418339663593</v>
      </c>
      <c r="N53" s="167"/>
      <c r="O53" s="166">
        <v>0.44084493159912697</v>
      </c>
      <c r="P53" s="167"/>
      <c r="Q53" s="777">
        <v>1131</v>
      </c>
      <c r="R53" s="749"/>
      <c r="S53" s="751">
        <v>1572</v>
      </c>
      <c r="T53" s="778"/>
      <c r="U53" s="166">
        <v>-0.28053435114503816</v>
      </c>
      <c r="V53" s="167"/>
      <c r="W53" s="166">
        <v>-0.27754255559773405</v>
      </c>
      <c r="X53" s="167"/>
      <c r="Y53" s="779"/>
      <c r="Z53" s="780">
        <v>1572</v>
      </c>
    </row>
    <row r="54" spans="1:34" x14ac:dyDescent="0.25">
      <c r="A54" s="729" t="s">
        <v>89</v>
      </c>
      <c r="B54" s="150"/>
      <c r="C54" s="177">
        <v>7475</v>
      </c>
      <c r="D54" s="716"/>
      <c r="E54" s="177">
        <v>7937</v>
      </c>
      <c r="F54" s="716"/>
      <c r="G54" s="177">
        <v>7283</v>
      </c>
      <c r="H54" s="781"/>
      <c r="I54" s="177">
        <v>6474</v>
      </c>
      <c r="J54" s="177"/>
      <c r="K54" s="782">
        <v>3639</v>
      </c>
      <c r="L54" s="752"/>
      <c r="M54" s="179">
        <v>1.0541357515801044</v>
      </c>
      <c r="N54" s="167"/>
      <c r="O54" s="179">
        <v>1.095239394664729</v>
      </c>
      <c r="P54" s="167"/>
      <c r="Q54" s="783">
        <v>29169</v>
      </c>
      <c r="R54" s="177"/>
      <c r="S54" s="782">
        <v>3508</v>
      </c>
      <c r="T54" s="778"/>
      <c r="U54" s="179">
        <v>7.3149942987457237</v>
      </c>
      <c r="V54" s="167"/>
      <c r="W54" s="179">
        <v>7.042230688592289</v>
      </c>
      <c r="X54" s="167"/>
      <c r="Y54" s="779"/>
      <c r="Z54" s="180">
        <v>3508</v>
      </c>
    </row>
    <row r="55" spans="1:34" ht="14" x14ac:dyDescent="0.25">
      <c r="A55" s="731" t="s">
        <v>178</v>
      </c>
      <c r="B55" s="151"/>
      <c r="C55" s="732">
        <v>1606</v>
      </c>
      <c r="D55" s="733"/>
      <c r="E55" s="732">
        <v>1327</v>
      </c>
      <c r="F55" s="733"/>
      <c r="G55" s="732">
        <v>1907</v>
      </c>
      <c r="H55" s="733"/>
      <c r="I55" s="732">
        <v>-7247</v>
      </c>
      <c r="J55" s="733"/>
      <c r="K55" s="734">
        <v>1035</v>
      </c>
      <c r="L55" s="550"/>
      <c r="M55" s="189">
        <v>0.55169082125603863</v>
      </c>
      <c r="N55" s="167"/>
      <c r="O55" s="189">
        <v>0.62874803903225385</v>
      </c>
      <c r="P55" s="550"/>
      <c r="Q55" s="735">
        <v>-2407</v>
      </c>
      <c r="R55" s="733"/>
      <c r="S55" s="734">
        <v>3839</v>
      </c>
      <c r="T55" s="550"/>
      <c r="U55" s="736" t="s">
        <v>986</v>
      </c>
      <c r="V55" s="727"/>
      <c r="W55" s="736" t="s">
        <v>986</v>
      </c>
      <c r="X55" s="727"/>
      <c r="Y55" s="550"/>
      <c r="Z55" s="737">
        <v>3839</v>
      </c>
    </row>
    <row r="56" spans="1:34" ht="13" thickBot="1" x14ac:dyDescent="0.3">
      <c r="A56" s="252" t="s">
        <v>183</v>
      </c>
      <c r="B56" s="253"/>
      <c r="C56" s="738">
        <v>8084</v>
      </c>
      <c r="D56" s="739"/>
      <c r="E56" s="738">
        <v>9824</v>
      </c>
      <c r="F56" s="739"/>
      <c r="G56" s="738">
        <v>8628</v>
      </c>
      <c r="H56" s="739">
        <v>0</v>
      </c>
      <c r="I56" s="738">
        <v>1357</v>
      </c>
      <c r="J56" s="739"/>
      <c r="K56" s="740">
        <v>2831</v>
      </c>
      <c r="L56" s="550"/>
      <c r="M56" s="223">
        <v>1.855528081949841</v>
      </c>
      <c r="N56" s="167"/>
      <c r="O56" s="223">
        <v>1.9300471185212034</v>
      </c>
      <c r="P56" s="550"/>
      <c r="Q56" s="735">
        <v>27893</v>
      </c>
      <c r="R56" s="733"/>
      <c r="S56" s="734">
        <v>8919</v>
      </c>
      <c r="T56" s="550"/>
      <c r="U56" s="741">
        <v>2.127368539073887</v>
      </c>
      <c r="V56" s="727"/>
      <c r="W56" s="741">
        <v>2.0596870981568793</v>
      </c>
      <c r="X56" s="727"/>
      <c r="Y56" s="550"/>
      <c r="Z56" s="737">
        <v>8919</v>
      </c>
    </row>
    <row r="57" spans="1:34" x14ac:dyDescent="0.25">
      <c r="A57" s="742"/>
      <c r="B57" s="742"/>
      <c r="C57" s="743"/>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19"/>
      <c r="AB57" s="719"/>
      <c r="AG57" s="137"/>
      <c r="AH57" s="42"/>
    </row>
    <row r="58" spans="1:34" ht="13" thickBot="1" x14ac:dyDescent="0.3">
      <c r="A58" s="715" t="s">
        <v>184</v>
      </c>
      <c r="B58" s="150"/>
      <c r="C58" s="784"/>
      <c r="D58" s="150"/>
      <c r="E58" s="744"/>
      <c r="F58" s="150"/>
      <c r="G58" s="745"/>
      <c r="H58" s="745"/>
      <c r="I58" s="745"/>
      <c r="J58" s="745"/>
      <c r="K58" s="745"/>
      <c r="L58" s="150"/>
      <c r="M58" s="150"/>
      <c r="N58" s="150"/>
      <c r="O58" s="150"/>
      <c r="P58" s="150"/>
      <c r="Q58" s="150"/>
      <c r="R58" s="150"/>
      <c r="S58" s="150"/>
      <c r="T58" s="150"/>
      <c r="U58" s="150"/>
      <c r="V58" s="150"/>
      <c r="W58" s="150"/>
      <c r="X58" s="150"/>
      <c r="Y58" s="150"/>
      <c r="Z58" s="150"/>
      <c r="AG58" s="137"/>
      <c r="AH58" s="42"/>
    </row>
    <row r="59" spans="1:34" x14ac:dyDescent="0.25">
      <c r="A59" s="159" t="s">
        <v>86</v>
      </c>
      <c r="B59" s="746"/>
      <c r="C59" s="747">
        <v>3865</v>
      </c>
      <c r="D59" s="748"/>
      <c r="E59" s="749">
        <v>3058</v>
      </c>
      <c r="F59" s="748"/>
      <c r="G59" s="749">
        <v>2399</v>
      </c>
      <c r="H59" s="750"/>
      <c r="I59" s="749">
        <v>-7354</v>
      </c>
      <c r="J59" s="749"/>
      <c r="K59" s="751">
        <v>2213</v>
      </c>
      <c r="L59" s="752"/>
      <c r="M59" s="785">
        <v>0.74649796656122913</v>
      </c>
      <c r="N59" s="786"/>
      <c r="O59" s="785">
        <v>0.84061904882535865</v>
      </c>
      <c r="P59" s="150"/>
      <c r="Q59" s="250">
        <v>1968</v>
      </c>
      <c r="R59" s="194"/>
      <c r="S59" s="196">
        <v>3942</v>
      </c>
      <c r="T59" s="298"/>
      <c r="U59" s="785">
        <v>-0.50076103500761038</v>
      </c>
      <c r="V59" s="786"/>
      <c r="W59" s="785">
        <v>-0.2986158444871726</v>
      </c>
      <c r="X59" s="786"/>
      <c r="Y59" s="298"/>
      <c r="Z59" s="787">
        <v>3942</v>
      </c>
      <c r="AG59" s="137"/>
      <c r="AH59" s="42"/>
    </row>
    <row r="60" spans="1:34" x14ac:dyDescent="0.25">
      <c r="A60" s="175" t="s">
        <v>45</v>
      </c>
      <c r="B60" s="550"/>
      <c r="C60" s="756">
        <v>1079</v>
      </c>
      <c r="D60" s="550"/>
      <c r="E60" s="730">
        <v>1484</v>
      </c>
      <c r="F60" s="550"/>
      <c r="G60" s="730">
        <v>3756</v>
      </c>
      <c r="H60" s="550"/>
      <c r="I60" s="730">
        <v>4538</v>
      </c>
      <c r="J60" s="550"/>
      <c r="K60" s="725">
        <v>2207</v>
      </c>
      <c r="L60" s="550"/>
      <c r="M60" s="788">
        <v>-0.51110104213864971</v>
      </c>
      <c r="N60" s="754"/>
      <c r="O60" s="788">
        <v>-0.51110104213864971</v>
      </c>
      <c r="P60" s="150"/>
      <c r="Q60" s="758">
        <v>10857</v>
      </c>
      <c r="R60" s="197"/>
      <c r="S60" s="203">
        <v>14571</v>
      </c>
      <c r="T60" s="298"/>
      <c r="U60" s="788">
        <v>-0.25488984970146183</v>
      </c>
      <c r="V60" s="786"/>
      <c r="W60" s="788">
        <v>-0.25488984970146183</v>
      </c>
      <c r="X60" s="786"/>
      <c r="Y60" s="298"/>
      <c r="Z60" s="251">
        <v>14571</v>
      </c>
      <c r="AG60" s="137"/>
      <c r="AH60" s="42"/>
    </row>
    <row r="61" spans="1:34" ht="14" x14ac:dyDescent="0.25">
      <c r="A61" s="175" t="s">
        <v>181</v>
      </c>
      <c r="B61" s="550"/>
      <c r="C61" s="756">
        <v>3140</v>
      </c>
      <c r="D61" s="550"/>
      <c r="E61" s="730">
        <v>5282</v>
      </c>
      <c r="F61" s="550"/>
      <c r="G61" s="730">
        <v>2473</v>
      </c>
      <c r="H61" s="550"/>
      <c r="I61" s="730">
        <v>4173</v>
      </c>
      <c r="J61" s="550"/>
      <c r="K61" s="725">
        <v>-1589</v>
      </c>
      <c r="L61" s="550"/>
      <c r="M61" s="789" t="s">
        <v>986</v>
      </c>
      <c r="N61" s="786"/>
      <c r="O61" s="789" t="s">
        <v>986</v>
      </c>
      <c r="P61" s="150"/>
      <c r="Q61" s="761">
        <v>15068</v>
      </c>
      <c r="R61" s="762"/>
      <c r="S61" s="763">
        <v>-9594</v>
      </c>
      <c r="T61" s="298"/>
      <c r="U61" s="789" t="s">
        <v>986</v>
      </c>
      <c r="V61" s="786"/>
      <c r="W61" s="789" t="s">
        <v>986</v>
      </c>
      <c r="X61" s="786"/>
      <c r="Y61" s="298"/>
      <c r="Z61" s="790">
        <v>-9594</v>
      </c>
      <c r="AG61" s="137"/>
      <c r="AH61" s="42"/>
    </row>
    <row r="62" spans="1:34" x14ac:dyDescent="0.25">
      <c r="A62" s="252" t="s">
        <v>183</v>
      </c>
      <c r="B62" s="765"/>
      <c r="C62" s="688">
        <v>8084</v>
      </c>
      <c r="D62" s="765"/>
      <c r="E62" s="766">
        <v>9824</v>
      </c>
      <c r="F62" s="765"/>
      <c r="G62" s="766">
        <v>8628</v>
      </c>
      <c r="H62" s="767"/>
      <c r="I62" s="766">
        <v>1357</v>
      </c>
      <c r="J62" s="766"/>
      <c r="K62" s="768">
        <v>2831</v>
      </c>
      <c r="L62" s="769"/>
      <c r="M62" s="771">
        <v>1.855528081949841</v>
      </c>
      <c r="N62" s="754"/>
      <c r="O62" s="771">
        <v>1.9300471185212034</v>
      </c>
      <c r="P62" s="150"/>
      <c r="Q62" s="758">
        <v>27893</v>
      </c>
      <c r="R62" s="197"/>
      <c r="S62" s="203">
        <v>8919</v>
      </c>
      <c r="T62" s="298"/>
      <c r="U62" s="771">
        <v>2.127368539073887</v>
      </c>
      <c r="V62" s="786"/>
      <c r="W62" s="771">
        <v>2.0596870981568793</v>
      </c>
      <c r="X62" s="786"/>
      <c r="Y62" s="298"/>
      <c r="Z62" s="251">
        <v>8919</v>
      </c>
      <c r="AG62" s="137"/>
      <c r="AH62" s="42"/>
    </row>
    <row r="63" spans="1:34" ht="13" thickBot="1" x14ac:dyDescent="0.3">
      <c r="A63" s="252" t="s">
        <v>185</v>
      </c>
      <c r="B63" s="765"/>
      <c r="C63" s="688">
        <v>8084</v>
      </c>
      <c r="D63" s="765"/>
      <c r="E63" s="766">
        <v>9781</v>
      </c>
      <c r="F63" s="765"/>
      <c r="G63" s="766">
        <v>8732</v>
      </c>
      <c r="H63" s="767"/>
      <c r="I63" s="766">
        <v>1956</v>
      </c>
      <c r="J63" s="766"/>
      <c r="K63" s="768">
        <v>2759</v>
      </c>
      <c r="L63" s="769"/>
      <c r="M63" s="791">
        <v>1.9300471185212034</v>
      </c>
      <c r="N63" s="754"/>
      <c r="O63" s="773">
        <v>1.9300471185212034</v>
      </c>
      <c r="P63" s="150"/>
      <c r="Q63" s="244">
        <v>28553</v>
      </c>
      <c r="R63" s="211"/>
      <c r="S63" s="213">
        <v>9332</v>
      </c>
      <c r="T63" s="298"/>
      <c r="U63" s="791">
        <v>2.0596870981568793</v>
      </c>
      <c r="V63" s="786"/>
      <c r="W63" s="773">
        <v>2.0596870981568793</v>
      </c>
      <c r="X63" s="786"/>
      <c r="Y63" s="298"/>
      <c r="Z63" s="245">
        <v>9332</v>
      </c>
      <c r="AG63" s="137"/>
      <c r="AH63" s="42"/>
    </row>
    <row r="64" spans="1:34" ht="13" x14ac:dyDescent="0.25">
      <c r="A64" s="419" t="s">
        <v>186</v>
      </c>
      <c r="B64" s="696"/>
      <c r="C64" s="272"/>
      <c r="D64" s="696"/>
      <c r="E64" s="272"/>
      <c r="F64" s="181"/>
      <c r="G64" s="272"/>
      <c r="H64" s="181"/>
      <c r="I64" s="272"/>
      <c r="J64" s="181"/>
      <c r="K64" s="272"/>
      <c r="L64" s="181"/>
      <c r="M64" s="167"/>
      <c r="N64" s="167"/>
      <c r="O64" s="167"/>
      <c r="P64" s="150"/>
      <c r="Q64" s="197"/>
      <c r="R64" s="197"/>
      <c r="S64" s="197"/>
      <c r="T64" s="150"/>
      <c r="U64" s="792"/>
      <c r="V64" s="792"/>
      <c r="W64" s="792"/>
      <c r="X64" s="792"/>
      <c r="Y64" s="150"/>
      <c r="Z64" s="200"/>
    </row>
    <row r="65" spans="1:26" ht="13" x14ac:dyDescent="0.25">
      <c r="A65" s="419" t="s">
        <v>187</v>
      </c>
      <c r="B65" s="202"/>
      <c r="C65" s="272"/>
      <c r="D65" s="695"/>
      <c r="E65" s="272"/>
      <c r="F65" s="181"/>
      <c r="G65" s="272"/>
      <c r="H65" s="181"/>
      <c r="I65" s="272"/>
      <c r="J65" s="181"/>
      <c r="K65" s="272"/>
      <c r="L65" s="181"/>
      <c r="M65" s="298"/>
      <c r="N65" s="298"/>
      <c r="O65" s="298"/>
      <c r="P65" s="182"/>
      <c r="Q65" s="182"/>
      <c r="R65" s="150"/>
      <c r="S65" s="150"/>
      <c r="T65" s="150"/>
      <c r="U65" s="150"/>
      <c r="V65" s="150"/>
      <c r="W65" s="150"/>
      <c r="X65" s="150"/>
      <c r="Y65" s="150"/>
      <c r="Z65" s="272"/>
    </row>
    <row r="66" spans="1:26" x14ac:dyDescent="0.25">
      <c r="A66" s="419" t="s">
        <v>188</v>
      </c>
      <c r="B66" s="150"/>
      <c r="C66" s="298"/>
      <c r="D66" s="150"/>
      <c r="E66" s="298"/>
      <c r="F66" s="298"/>
      <c r="G66" s="298"/>
      <c r="H66" s="298"/>
      <c r="I66" s="298"/>
      <c r="J66" s="298"/>
      <c r="K66" s="298"/>
      <c r="L66" s="298"/>
      <c r="M66" s="298"/>
      <c r="N66" s="298"/>
      <c r="O66" s="298"/>
      <c r="P66" s="150"/>
      <c r="Q66" s="150"/>
      <c r="R66" s="150"/>
      <c r="S66" s="150"/>
      <c r="T66" s="150"/>
      <c r="U66" s="150"/>
      <c r="V66" s="150"/>
      <c r="W66" s="150"/>
      <c r="X66" s="150"/>
      <c r="Y66" s="150"/>
      <c r="Z66" s="150"/>
    </row>
    <row r="67" spans="1:26" ht="14" x14ac:dyDescent="0.25">
      <c r="A67" s="416" t="s">
        <v>189</v>
      </c>
      <c r="B67" s="695"/>
      <c r="C67" s="181"/>
      <c r="D67" s="696"/>
      <c r="E67" s="272"/>
      <c r="F67" s="181"/>
      <c r="G67" s="272"/>
      <c r="H67" s="181"/>
      <c r="I67" s="272"/>
      <c r="J67" s="181"/>
      <c r="K67" s="793"/>
      <c r="L67" s="298"/>
      <c r="M67" s="792"/>
      <c r="N67" s="792"/>
      <c r="O67" s="792"/>
      <c r="P67" s="150"/>
      <c r="Q67" s="793"/>
      <c r="R67" s="793"/>
      <c r="S67" s="793"/>
      <c r="T67" s="150"/>
      <c r="U67" s="793"/>
      <c r="V67" s="793"/>
      <c r="W67" s="793"/>
      <c r="X67" s="793"/>
      <c r="Y67" s="150"/>
      <c r="Z67" s="200"/>
    </row>
    <row r="68" spans="1:26" x14ac:dyDescent="0.25">
      <c r="C68" s="257"/>
    </row>
    <row r="79" spans="1:26" x14ac:dyDescent="0.25">
      <c r="C79" s="4"/>
    </row>
    <row r="80" spans="1:26" x14ac:dyDescent="0.25">
      <c r="C80" s="4"/>
    </row>
  </sheetData>
  <printOptions horizontalCentered="1"/>
  <pageMargins left="0.25" right="0.25" top="0.25" bottom="0.25" header="0" footer="0"/>
  <pageSetup scale="65" firstPageNumber="5" orientation="landscape" useFirstPageNumber="1" r:id="rId1"/>
  <headerFooter>
    <oddFooter>&amp;C&amp;"Calibri,Regular"&amp;11&amp;K000000Page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370D3-3258-475C-922A-594988597914}">
  <sheetPr>
    <pageSetUpPr fitToPage="1"/>
  </sheetPr>
  <dimension ref="A1:AC75"/>
  <sheetViews>
    <sheetView showGridLines="0" zoomScale="115" zoomScaleNormal="115" zoomScaleSheetLayoutView="70" workbookViewId="0">
      <pane xSplit="2" ySplit="7" topLeftCell="C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2" x14ac:dyDescent="0.25"/>
  <cols>
    <col min="1" max="1" width="28" style="1" customWidth="1"/>
    <col min="2" max="2" width="28.453125" style="1" customWidth="1"/>
    <col min="3" max="3" width="11.1796875" style="1" customWidth="1"/>
    <col min="4" max="4" width="1.7265625" style="1" customWidth="1"/>
    <col min="5" max="5" width="10.81640625" style="1" bestFit="1" customWidth="1"/>
    <col min="6" max="6" width="1.54296875" style="1" customWidth="1"/>
    <col min="7" max="7" width="10.81640625" style="1" bestFit="1" customWidth="1"/>
    <col min="8" max="8" width="1.26953125" style="1" customWidth="1"/>
    <col min="9" max="9" width="10.81640625" style="1" bestFit="1" customWidth="1"/>
    <col min="10" max="10" width="1.81640625" style="1" customWidth="1"/>
    <col min="11" max="11" width="10.81640625" style="1" bestFit="1" customWidth="1"/>
    <col min="12" max="12" width="1.81640625" style="1" customWidth="1"/>
    <col min="13" max="13" width="8.7265625" style="1" bestFit="1" customWidth="1"/>
    <col min="14" max="14" width="2.1796875" style="1" customWidth="1"/>
    <col min="15" max="15" width="8.7265625" style="1" bestFit="1" customWidth="1"/>
    <col min="16" max="16" width="1.54296875" style="1" customWidth="1" outlineLevel="1"/>
    <col min="17" max="17" width="10.81640625" style="1" bestFit="1" customWidth="1" outlineLevel="1"/>
    <col min="18" max="18" width="2.54296875" style="1" customWidth="1" outlineLevel="1"/>
    <col min="19" max="19" width="10.81640625" style="1" bestFit="1" customWidth="1" outlineLevel="1"/>
    <col min="20" max="20" width="1.54296875" style="1" customWidth="1" outlineLevel="1"/>
    <col min="21" max="21" width="9.7265625" style="1" customWidth="1" outlineLevel="1"/>
    <col min="22" max="22" width="2.26953125" style="1" customWidth="1" outlineLevel="1"/>
    <col min="23" max="23" width="9.7265625" style="1" customWidth="1" outlineLevel="1"/>
    <col min="24" max="24" width="0.54296875" style="1" customWidth="1"/>
    <col min="25" max="25" width="1.1796875" style="1" hidden="1" customWidth="1" outlineLevel="2"/>
    <col min="26" max="26" width="10.81640625" style="1" hidden="1" customWidth="1" outlineLevel="2"/>
    <col min="27" max="27" width="1.26953125" style="1" customWidth="1" collapsed="1"/>
    <col min="28" max="28" width="7.26953125" style="1" customWidth="1"/>
    <col min="29" max="29" width="3" style="1" customWidth="1"/>
    <col min="30" max="16384" width="9.1796875" style="1"/>
  </cols>
  <sheetData>
    <row r="1" spans="1:29" x14ac:dyDescent="0.25">
      <c r="A1" s="20"/>
      <c r="B1" s="21"/>
      <c r="C1" s="21"/>
      <c r="D1" s="21"/>
      <c r="E1" s="22"/>
      <c r="F1" s="22"/>
      <c r="G1" s="22"/>
      <c r="H1" s="22"/>
      <c r="I1" s="22"/>
      <c r="J1" s="22"/>
      <c r="K1" s="22"/>
      <c r="L1" s="22"/>
      <c r="M1" s="22"/>
      <c r="N1" s="22"/>
      <c r="O1" s="22"/>
      <c r="P1" s="22"/>
      <c r="Q1" s="22"/>
      <c r="R1" s="22"/>
      <c r="S1" s="22"/>
      <c r="T1" s="22"/>
      <c r="U1" s="22"/>
      <c r="V1" s="22"/>
      <c r="W1" s="22"/>
      <c r="X1" s="22"/>
      <c r="Y1" s="22"/>
      <c r="Z1" s="131" t="s">
        <v>973</v>
      </c>
      <c r="AA1" s="23"/>
    </row>
    <row r="2" spans="1:29" ht="18" customHeight="1" x14ac:dyDescent="0.3">
      <c r="A2" s="24" t="s">
        <v>91</v>
      </c>
      <c r="B2" s="28"/>
      <c r="C2" s="28"/>
      <c r="D2" s="28"/>
      <c r="E2" s="25"/>
      <c r="F2" s="25"/>
      <c r="G2" s="25"/>
      <c r="H2" s="25"/>
      <c r="I2" s="25"/>
      <c r="J2" s="25"/>
      <c r="K2" s="25"/>
      <c r="L2" s="25"/>
      <c r="M2" s="132"/>
      <c r="N2" s="132"/>
      <c r="O2" s="132"/>
      <c r="P2" s="132"/>
      <c r="Q2" s="132"/>
      <c r="R2" s="132"/>
      <c r="S2" s="132"/>
      <c r="T2" s="132"/>
      <c r="U2" s="132"/>
      <c r="V2" s="132"/>
      <c r="W2" s="132"/>
      <c r="X2" s="132"/>
      <c r="Y2" s="133"/>
      <c r="Z2" s="134" t="s">
        <v>31</v>
      </c>
      <c r="AA2" s="135"/>
      <c r="AB2" s="136"/>
      <c r="AC2" s="136"/>
    </row>
    <row r="3" spans="1:29" x14ac:dyDescent="0.25">
      <c r="A3" s="138" t="s">
        <v>32</v>
      </c>
      <c r="B3" s="28"/>
      <c r="C3" s="28"/>
      <c r="D3" s="28"/>
      <c r="AA3" s="26"/>
    </row>
    <row r="4" spans="1:29" ht="14" x14ac:dyDescent="0.3">
      <c r="A4" s="27"/>
      <c r="B4" s="28"/>
      <c r="C4" s="140" t="s">
        <v>972</v>
      </c>
      <c r="D4" s="117"/>
      <c r="E4" s="140" t="s">
        <v>972</v>
      </c>
      <c r="F4" s="141"/>
      <c r="G4" s="140" t="s">
        <v>972</v>
      </c>
      <c r="H4" s="141"/>
      <c r="I4" s="140" t="s">
        <v>972</v>
      </c>
      <c r="J4" s="141"/>
      <c r="K4" s="140" t="s">
        <v>973</v>
      </c>
      <c r="L4" s="140"/>
      <c r="M4" s="31" t="s">
        <v>982</v>
      </c>
      <c r="N4" s="31"/>
      <c r="O4" s="31" t="s">
        <v>982</v>
      </c>
      <c r="P4" s="142"/>
      <c r="Q4" s="140" t="s">
        <v>34</v>
      </c>
      <c r="R4" s="85"/>
      <c r="S4" s="140" t="s">
        <v>34</v>
      </c>
      <c r="T4" s="63"/>
      <c r="U4" s="31" t="s">
        <v>983</v>
      </c>
      <c r="V4" s="31"/>
      <c r="W4" s="31" t="s">
        <v>983</v>
      </c>
      <c r="X4" s="31"/>
      <c r="Y4" s="31"/>
      <c r="Z4" s="141" t="s">
        <v>35</v>
      </c>
      <c r="AA4" s="26"/>
    </row>
    <row r="5" spans="1:29" ht="14" x14ac:dyDescent="0.3">
      <c r="A5" s="29"/>
      <c r="B5" s="28"/>
      <c r="C5" s="140" t="s">
        <v>31</v>
      </c>
      <c r="D5" s="117"/>
      <c r="E5" s="140" t="s">
        <v>974</v>
      </c>
      <c r="F5" s="140"/>
      <c r="G5" s="140" t="s">
        <v>975</v>
      </c>
      <c r="H5" s="140"/>
      <c r="I5" s="140" t="s">
        <v>976</v>
      </c>
      <c r="J5" s="140"/>
      <c r="K5" s="140" t="s">
        <v>31</v>
      </c>
      <c r="L5" s="140"/>
      <c r="M5" s="31" t="s">
        <v>36</v>
      </c>
      <c r="N5" s="31"/>
      <c r="O5" s="31" t="s">
        <v>36</v>
      </c>
      <c r="P5" s="142"/>
      <c r="Q5" s="140" t="s">
        <v>972</v>
      </c>
      <c r="R5" s="85"/>
      <c r="S5" s="140" t="s">
        <v>973</v>
      </c>
      <c r="T5" s="63"/>
      <c r="U5" s="31" t="s">
        <v>36</v>
      </c>
      <c r="V5" s="31"/>
      <c r="W5" s="31" t="s">
        <v>36</v>
      </c>
      <c r="X5" s="31"/>
      <c r="Y5" s="31"/>
      <c r="Z5" s="140" t="s">
        <v>973</v>
      </c>
      <c r="AA5" s="26"/>
    </row>
    <row r="6" spans="1:29" ht="14" x14ac:dyDescent="0.3">
      <c r="A6" s="29"/>
      <c r="B6" s="28"/>
      <c r="C6" s="140"/>
      <c r="D6" s="117"/>
      <c r="E6" s="140"/>
      <c r="F6" s="140"/>
      <c r="G6" s="140"/>
      <c r="H6" s="140"/>
      <c r="I6" s="140"/>
      <c r="J6" s="140"/>
      <c r="K6" s="140"/>
      <c r="L6" s="140"/>
      <c r="M6" s="31" t="s">
        <v>984</v>
      </c>
      <c r="N6" s="31"/>
      <c r="O6" s="31" t="s">
        <v>984</v>
      </c>
      <c r="P6" s="142"/>
      <c r="Q6" s="142"/>
      <c r="R6" s="85"/>
      <c r="S6" s="142"/>
      <c r="T6" s="63"/>
      <c r="U6" s="31" t="s">
        <v>985</v>
      </c>
      <c r="V6" s="31"/>
      <c r="W6" s="31" t="s">
        <v>985</v>
      </c>
      <c r="X6" s="31"/>
      <c r="Y6" s="31"/>
      <c r="Z6" s="30"/>
      <c r="AA6" s="26"/>
    </row>
    <row r="7" spans="1:29" ht="14.5" thickBot="1" x14ac:dyDescent="0.35">
      <c r="A7" s="144"/>
      <c r="B7" s="56"/>
      <c r="C7" s="122"/>
      <c r="D7" s="122"/>
      <c r="E7" s="145"/>
      <c r="F7" s="145"/>
      <c r="G7" s="145"/>
      <c r="H7" s="145"/>
      <c r="I7" s="145"/>
      <c r="J7" s="145"/>
      <c r="K7" s="145"/>
      <c r="L7" s="148"/>
      <c r="M7" s="146" t="s">
        <v>41</v>
      </c>
      <c r="N7" s="146"/>
      <c r="O7" s="146" t="s">
        <v>92</v>
      </c>
      <c r="P7" s="147"/>
      <c r="Q7" s="147"/>
      <c r="R7" s="794"/>
      <c r="S7" s="794"/>
      <c r="T7" s="122"/>
      <c r="U7" s="146" t="s">
        <v>41</v>
      </c>
      <c r="V7" s="146"/>
      <c r="W7" s="146" t="s">
        <v>92</v>
      </c>
      <c r="X7" s="146"/>
      <c r="Y7" s="146"/>
      <c r="Z7" s="56"/>
      <c r="AA7" s="57"/>
    </row>
    <row r="8" spans="1:29" x14ac:dyDescent="0.25">
      <c r="B8" s="795"/>
      <c r="C8" s="795"/>
      <c r="D8" s="795"/>
      <c r="E8" s="796"/>
      <c r="F8" s="796"/>
      <c r="G8" s="796"/>
      <c r="H8" s="796"/>
      <c r="I8" s="796"/>
      <c r="J8" s="796"/>
      <c r="K8" s="796"/>
    </row>
    <row r="9" spans="1:29" ht="14.5" thickBot="1" x14ac:dyDescent="0.3">
      <c r="A9" s="149" t="s">
        <v>190</v>
      </c>
      <c r="B9" s="151"/>
      <c r="C9" s="797"/>
      <c r="D9" s="151"/>
      <c r="E9" s="228"/>
      <c r="F9" s="228"/>
      <c r="G9" s="228"/>
      <c r="H9" s="228"/>
      <c r="I9" s="228"/>
      <c r="J9" s="228"/>
      <c r="K9" s="797"/>
      <c r="L9" s="229"/>
      <c r="M9" s="798"/>
      <c r="N9" s="798"/>
      <c r="O9" s="798"/>
      <c r="P9" s="156"/>
      <c r="Q9" s="231"/>
      <c r="R9" s="231"/>
      <c r="S9" s="231"/>
      <c r="T9" s="156"/>
      <c r="U9" s="156"/>
      <c r="V9" s="156"/>
      <c r="W9" s="156"/>
      <c r="X9" s="156"/>
      <c r="Y9" s="799"/>
      <c r="Z9" s="800"/>
    </row>
    <row r="10" spans="1:29" ht="14" x14ac:dyDescent="0.25">
      <c r="A10" s="201" t="s">
        <v>191</v>
      </c>
      <c r="B10" s="176"/>
      <c r="C10" s="186">
        <v>10129</v>
      </c>
      <c r="D10" s="176"/>
      <c r="E10" s="186">
        <v>10076</v>
      </c>
      <c r="F10" s="186"/>
      <c r="G10" s="186">
        <v>9505</v>
      </c>
      <c r="H10" s="186"/>
      <c r="I10" s="186">
        <v>9819</v>
      </c>
      <c r="J10" s="186"/>
      <c r="K10" s="178">
        <v>9422</v>
      </c>
      <c r="L10" s="186"/>
      <c r="M10" s="166">
        <v>7.5037147102526E-2</v>
      </c>
      <c r="N10" s="660"/>
      <c r="O10" s="801"/>
      <c r="P10" s="167"/>
      <c r="Q10" s="802">
        <v>39529</v>
      </c>
      <c r="R10" s="169"/>
      <c r="S10" s="170">
        <v>33324</v>
      </c>
      <c r="T10" s="169"/>
      <c r="U10" s="657">
        <v>0.1862021365982475</v>
      </c>
      <c r="V10" s="660"/>
      <c r="W10" s="801"/>
      <c r="X10" s="660"/>
      <c r="Y10" s="187"/>
      <c r="Z10" s="239">
        <v>33324</v>
      </c>
    </row>
    <row r="11" spans="1:29" x14ac:dyDescent="0.25">
      <c r="A11" s="201" t="s">
        <v>80</v>
      </c>
      <c r="B11" s="176"/>
      <c r="C11" s="186">
        <v>2823</v>
      </c>
      <c r="D11" s="176"/>
      <c r="E11" s="186">
        <v>2871</v>
      </c>
      <c r="F11" s="186"/>
      <c r="G11" s="186">
        <v>2604</v>
      </c>
      <c r="H11" s="186"/>
      <c r="I11" s="186">
        <v>2778</v>
      </c>
      <c r="J11" s="186"/>
      <c r="K11" s="178">
        <v>2247</v>
      </c>
      <c r="L11" s="186"/>
      <c r="M11" s="179">
        <v>0.25634178905206945</v>
      </c>
      <c r="N11" s="660"/>
      <c r="O11" s="803"/>
      <c r="P11" s="167"/>
      <c r="Q11" s="802">
        <v>11076</v>
      </c>
      <c r="R11" s="169"/>
      <c r="S11" s="170">
        <v>7777</v>
      </c>
      <c r="T11" s="169"/>
      <c r="U11" s="663">
        <v>0.42419956281342419</v>
      </c>
      <c r="V11" s="660"/>
      <c r="W11" s="803"/>
      <c r="X11" s="660"/>
      <c r="Y11" s="169"/>
      <c r="Z11" s="188">
        <v>7777</v>
      </c>
    </row>
    <row r="12" spans="1:29" x14ac:dyDescent="0.25">
      <c r="A12" s="175" t="s">
        <v>81</v>
      </c>
      <c r="B12" s="150"/>
      <c r="C12" s="705">
        <v>965</v>
      </c>
      <c r="D12" s="150"/>
      <c r="E12" s="705">
        <v>943</v>
      </c>
      <c r="F12" s="705"/>
      <c r="G12" s="705">
        <v>955</v>
      </c>
      <c r="H12" s="705"/>
      <c r="I12" s="705">
        <v>895</v>
      </c>
      <c r="J12" s="705"/>
      <c r="K12" s="804">
        <v>922</v>
      </c>
      <c r="L12" s="705"/>
      <c r="M12" s="179">
        <v>4.6637744034707156E-2</v>
      </c>
      <c r="N12" s="660"/>
      <c r="O12" s="803"/>
      <c r="P12" s="167"/>
      <c r="Q12" s="805">
        <v>3758</v>
      </c>
      <c r="R12" s="706"/>
      <c r="S12" s="806">
        <v>3247</v>
      </c>
      <c r="T12" s="706"/>
      <c r="U12" s="663">
        <v>0.157376039421004</v>
      </c>
      <c r="V12" s="660"/>
      <c r="W12" s="803"/>
      <c r="X12" s="660"/>
      <c r="Y12" s="169"/>
      <c r="Z12" s="188">
        <v>3247</v>
      </c>
    </row>
    <row r="13" spans="1:29" x14ac:dyDescent="0.25">
      <c r="A13" s="209" t="s">
        <v>192</v>
      </c>
      <c r="B13" s="218"/>
      <c r="C13" s="688">
        <v>13917</v>
      </c>
      <c r="D13" s="253"/>
      <c r="E13" s="688">
        <v>13890</v>
      </c>
      <c r="F13" s="688"/>
      <c r="G13" s="688">
        <v>13064</v>
      </c>
      <c r="H13" s="688"/>
      <c r="I13" s="688">
        <v>13492</v>
      </c>
      <c r="J13" s="688"/>
      <c r="K13" s="807">
        <v>12591</v>
      </c>
      <c r="L13" s="805"/>
      <c r="M13" s="216">
        <v>0.10531331903740768</v>
      </c>
      <c r="N13" s="660"/>
      <c r="O13" s="216">
        <v>0.13682404835811143</v>
      </c>
      <c r="P13" s="243"/>
      <c r="Q13" s="703">
        <v>54363</v>
      </c>
      <c r="R13" s="808"/>
      <c r="S13" s="704">
        <v>44348</v>
      </c>
      <c r="T13" s="809"/>
      <c r="U13" s="669">
        <v>0.22582754577433028</v>
      </c>
      <c r="V13" s="660"/>
      <c r="W13" s="669">
        <v>0.27633835239952081</v>
      </c>
      <c r="X13" s="660"/>
      <c r="Y13" s="169"/>
      <c r="Z13" s="810">
        <v>44348</v>
      </c>
    </row>
    <row r="14" spans="1:29" ht="13" thickBot="1" x14ac:dyDescent="0.3">
      <c r="A14" s="209" t="s">
        <v>193</v>
      </c>
      <c r="B14" s="218"/>
      <c r="C14" s="217">
        <v>13917</v>
      </c>
      <c r="D14" s="218"/>
      <c r="E14" s="217">
        <v>13859</v>
      </c>
      <c r="F14" s="217"/>
      <c r="G14" s="217">
        <v>13210</v>
      </c>
      <c r="H14" s="217"/>
      <c r="I14" s="217">
        <v>13349</v>
      </c>
      <c r="J14" s="217"/>
      <c r="K14" s="219">
        <v>12242</v>
      </c>
      <c r="L14" s="705"/>
      <c r="M14" s="689">
        <v>0.13682404835811143</v>
      </c>
      <c r="N14" s="660"/>
      <c r="O14" s="221">
        <v>0.13682404835811143</v>
      </c>
      <c r="P14" s="167"/>
      <c r="Q14" s="703">
        <v>54335</v>
      </c>
      <c r="R14" s="808"/>
      <c r="S14" s="704">
        <v>42571</v>
      </c>
      <c r="T14" s="706"/>
      <c r="U14" s="689">
        <v>0.27633835239952081</v>
      </c>
      <c r="V14" s="660"/>
      <c r="W14" s="687">
        <v>0.27633835239952081</v>
      </c>
      <c r="X14" s="660"/>
      <c r="Y14" s="169"/>
      <c r="Z14" s="290">
        <v>42571</v>
      </c>
    </row>
    <row r="15" spans="1:29" ht="10.5" customHeight="1" thickBot="1" x14ac:dyDescent="0.3">
      <c r="A15" s="416"/>
      <c r="B15" s="176"/>
      <c r="C15" s="186"/>
      <c r="D15" s="176"/>
      <c r="E15" s="186"/>
      <c r="F15" s="272"/>
      <c r="G15" s="186"/>
      <c r="H15" s="272"/>
      <c r="I15" s="186"/>
      <c r="J15" s="186"/>
      <c r="K15" s="186"/>
      <c r="L15" s="705"/>
      <c r="M15" s="167"/>
      <c r="N15" s="167"/>
      <c r="O15" s="167"/>
      <c r="P15" s="167"/>
      <c r="Q15" s="186"/>
      <c r="R15" s="706"/>
      <c r="S15" s="186"/>
      <c r="T15" s="706"/>
      <c r="U15" s="225"/>
      <c r="V15" s="225"/>
      <c r="W15" s="225"/>
      <c r="X15" s="225"/>
      <c r="Y15" s="169"/>
      <c r="Z15" s="169"/>
    </row>
    <row r="16" spans="1:29" ht="13" thickBot="1" x14ac:dyDescent="0.3">
      <c r="A16" s="252" t="s">
        <v>83</v>
      </c>
      <c r="B16" s="811"/>
      <c r="C16" s="699">
        <v>55</v>
      </c>
      <c r="D16" s="699"/>
      <c r="E16" s="812">
        <v>30</v>
      </c>
      <c r="F16" s="699"/>
      <c r="G16" s="812">
        <v>30</v>
      </c>
      <c r="H16" s="699" t="s">
        <v>194</v>
      </c>
      <c r="I16" s="812">
        <v>32</v>
      </c>
      <c r="J16" s="699"/>
      <c r="K16" s="813">
        <v>40</v>
      </c>
      <c r="L16" s="814"/>
      <c r="M16" s="815">
        <v>0.375</v>
      </c>
      <c r="N16" s="656"/>
      <c r="O16" s="816">
        <v>0.375</v>
      </c>
      <c r="P16" s="243"/>
      <c r="Q16" s="666">
        <v>147</v>
      </c>
      <c r="R16" s="670"/>
      <c r="S16" s="667">
        <v>140</v>
      </c>
      <c r="T16" s="150"/>
      <c r="U16" s="816">
        <v>0.05</v>
      </c>
      <c r="V16" s="660"/>
      <c r="W16" s="816">
        <v>0.05</v>
      </c>
      <c r="X16" s="660"/>
      <c r="Y16" s="150"/>
      <c r="Z16" s="817">
        <v>140</v>
      </c>
    </row>
    <row r="17" spans="1:28" x14ac:dyDescent="0.25">
      <c r="A17" s="150"/>
      <c r="B17" s="150"/>
      <c r="C17" s="298"/>
      <c r="D17" s="150"/>
      <c r="E17" s="150"/>
      <c r="F17" s="150"/>
      <c r="G17" s="150"/>
      <c r="H17" s="150"/>
      <c r="I17" s="150"/>
      <c r="J17" s="150"/>
      <c r="K17" s="150"/>
      <c r="L17" s="150"/>
      <c r="M17" s="150"/>
      <c r="N17" s="150"/>
      <c r="O17" s="150"/>
      <c r="P17" s="150"/>
      <c r="Q17" s="298"/>
      <c r="R17" s="150"/>
      <c r="S17" s="150"/>
      <c r="T17" s="150"/>
      <c r="U17" s="150"/>
      <c r="V17" s="150"/>
      <c r="W17" s="150"/>
      <c r="X17" s="150"/>
      <c r="Y17" s="150"/>
      <c r="Z17" s="150"/>
    </row>
    <row r="18" spans="1:28" ht="14.5" thickBot="1" x14ac:dyDescent="0.3">
      <c r="A18" s="818" t="s">
        <v>195</v>
      </c>
      <c r="B18" s="151"/>
      <c r="C18" s="819"/>
      <c r="D18" s="151"/>
      <c r="E18" s="819"/>
      <c r="F18" s="820"/>
      <c r="G18" s="821"/>
      <c r="H18" s="820"/>
      <c r="I18" s="820"/>
      <c r="J18" s="820"/>
      <c r="K18" s="819"/>
      <c r="L18" s="822"/>
      <c r="M18" s="823"/>
      <c r="N18" s="298"/>
      <c r="O18" s="298"/>
      <c r="P18" s="150"/>
      <c r="Q18" s="824"/>
      <c r="R18" s="825"/>
      <c r="S18" s="826"/>
      <c r="T18" s="150"/>
      <c r="U18" s="827"/>
      <c r="V18" s="150"/>
      <c r="W18" s="150"/>
      <c r="X18" s="150"/>
      <c r="Y18" s="150"/>
      <c r="Z18" s="151"/>
    </row>
    <row r="19" spans="1:28" x14ac:dyDescent="0.25">
      <c r="A19" s="159" t="s">
        <v>86</v>
      </c>
      <c r="B19" s="202"/>
      <c r="C19" s="197">
        <v>154712</v>
      </c>
      <c r="D19" s="202"/>
      <c r="E19" s="197">
        <v>149772</v>
      </c>
      <c r="F19" s="197"/>
      <c r="G19" s="197">
        <v>141925</v>
      </c>
      <c r="H19" s="197"/>
      <c r="I19" s="197">
        <v>136971</v>
      </c>
      <c r="J19" s="181"/>
      <c r="K19" s="662">
        <v>138378</v>
      </c>
      <c r="L19" s="181"/>
      <c r="M19" s="179">
        <v>0.11803899463787597</v>
      </c>
      <c r="N19" s="167"/>
      <c r="O19" s="166">
        <v>0.15655512370840838</v>
      </c>
      <c r="P19" s="167"/>
      <c r="Q19" s="758">
        <v>154712</v>
      </c>
      <c r="R19" s="197"/>
      <c r="S19" s="203">
        <v>138378</v>
      </c>
      <c r="T19" s="197"/>
      <c r="U19" s="179">
        <v>0.11803899463787597</v>
      </c>
      <c r="V19" s="167"/>
      <c r="W19" s="166">
        <v>0.15655512370840838</v>
      </c>
      <c r="X19" s="167"/>
      <c r="Y19" s="150"/>
      <c r="Z19" s="759">
        <v>138378</v>
      </c>
    </row>
    <row r="20" spans="1:28" x14ac:dyDescent="0.25">
      <c r="A20" s="175" t="s">
        <v>45</v>
      </c>
      <c r="B20" s="202"/>
      <c r="C20" s="197">
        <v>161996</v>
      </c>
      <c r="D20" s="202"/>
      <c r="E20" s="197">
        <v>157827</v>
      </c>
      <c r="F20" s="197"/>
      <c r="G20" s="197">
        <v>157500</v>
      </c>
      <c r="H20" s="197"/>
      <c r="I20" s="197">
        <v>152387</v>
      </c>
      <c r="J20" s="181"/>
      <c r="K20" s="662">
        <v>159307</v>
      </c>
      <c r="L20" s="181"/>
      <c r="M20" s="179">
        <v>1.6879358722466684E-2</v>
      </c>
      <c r="N20" s="167"/>
      <c r="O20" s="179">
        <v>1.6879358722466684E-2</v>
      </c>
      <c r="P20" s="167"/>
      <c r="Q20" s="758">
        <v>161996</v>
      </c>
      <c r="R20" s="197"/>
      <c r="S20" s="203">
        <v>159307</v>
      </c>
      <c r="T20" s="197"/>
      <c r="U20" s="179">
        <v>1.6879358722466684E-2</v>
      </c>
      <c r="V20" s="167"/>
      <c r="W20" s="179">
        <v>1.6879358722466684E-2</v>
      </c>
      <c r="X20" s="167"/>
      <c r="Y20" s="150"/>
      <c r="Z20" s="759">
        <v>159307</v>
      </c>
    </row>
    <row r="21" spans="1:28" x14ac:dyDescent="0.25">
      <c r="A21" s="175" t="s">
        <v>87</v>
      </c>
      <c r="B21" s="202"/>
      <c r="C21" s="197">
        <v>244450</v>
      </c>
      <c r="D21" s="202"/>
      <c r="E21" s="197">
        <v>240943</v>
      </c>
      <c r="F21" s="197"/>
      <c r="G21" s="197">
        <v>233659</v>
      </c>
      <c r="H21" s="197"/>
      <c r="I21" s="197">
        <v>228172</v>
      </c>
      <c r="J21" s="181"/>
      <c r="K21" s="662">
        <v>239561</v>
      </c>
      <c r="L21" s="181"/>
      <c r="M21" s="179">
        <v>2.0408163265306121E-2</v>
      </c>
      <c r="N21" s="167"/>
      <c r="O21" s="179">
        <v>2.4750607205684616E-2</v>
      </c>
      <c r="P21" s="167"/>
      <c r="Q21" s="758">
        <v>244450</v>
      </c>
      <c r="R21" s="197"/>
      <c r="S21" s="203">
        <v>239561</v>
      </c>
      <c r="T21" s="197"/>
      <c r="U21" s="179">
        <v>2.0408163265306121E-2</v>
      </c>
      <c r="V21" s="167"/>
      <c r="W21" s="179">
        <v>2.4750607205684616E-2</v>
      </c>
      <c r="X21" s="167"/>
      <c r="Y21" s="150"/>
      <c r="Z21" s="759">
        <v>239561</v>
      </c>
    </row>
    <row r="22" spans="1:28" ht="14" x14ac:dyDescent="0.25">
      <c r="A22" s="175" t="s">
        <v>196</v>
      </c>
      <c r="B22" s="202"/>
      <c r="C22" s="197">
        <v>855927</v>
      </c>
      <c r="D22" s="202"/>
      <c r="E22" s="197">
        <v>823612</v>
      </c>
      <c r="F22" s="197"/>
      <c r="G22" s="197">
        <v>798530</v>
      </c>
      <c r="H22" s="197"/>
      <c r="I22" s="197">
        <v>764082</v>
      </c>
      <c r="J22" s="181"/>
      <c r="K22" s="662">
        <v>753610</v>
      </c>
      <c r="L22" s="181"/>
      <c r="M22" s="179">
        <v>0.13576916442191583</v>
      </c>
      <c r="N22" s="167"/>
      <c r="O22" s="179">
        <v>0.14335959989687513</v>
      </c>
      <c r="P22" s="167"/>
      <c r="Q22" s="758">
        <v>855927</v>
      </c>
      <c r="R22" s="197"/>
      <c r="S22" s="203">
        <v>753610</v>
      </c>
      <c r="T22" s="197"/>
      <c r="U22" s="179">
        <v>0.13576916442191583</v>
      </c>
      <c r="V22" s="167"/>
      <c r="W22" s="179">
        <v>0.14335959989687513</v>
      </c>
      <c r="X22" s="167"/>
      <c r="Y22" s="150"/>
      <c r="Z22" s="759">
        <v>753610</v>
      </c>
    </row>
    <row r="23" spans="1:28" x14ac:dyDescent="0.25">
      <c r="A23" s="175" t="s">
        <v>116</v>
      </c>
      <c r="B23" s="202"/>
      <c r="C23" s="197">
        <v>8703</v>
      </c>
      <c r="D23" s="202"/>
      <c r="E23" s="197">
        <v>9460</v>
      </c>
      <c r="F23" s="197"/>
      <c r="G23" s="197">
        <v>9141</v>
      </c>
      <c r="H23" s="197"/>
      <c r="I23" s="197">
        <v>13313</v>
      </c>
      <c r="J23" s="181"/>
      <c r="K23" s="662">
        <v>6580</v>
      </c>
      <c r="L23" s="181"/>
      <c r="M23" s="179">
        <v>0.32264437689969605</v>
      </c>
      <c r="N23" s="167"/>
      <c r="O23" s="179">
        <v>0.32264437689969605</v>
      </c>
      <c r="P23" s="167"/>
      <c r="Q23" s="758">
        <v>8703</v>
      </c>
      <c r="R23" s="197"/>
      <c r="S23" s="203">
        <v>6580</v>
      </c>
      <c r="T23" s="197"/>
      <c r="U23" s="179">
        <v>0.32264437689969605</v>
      </c>
      <c r="V23" s="167"/>
      <c r="W23" s="179">
        <v>0.32264437689969605</v>
      </c>
      <c r="X23" s="167"/>
      <c r="Y23" s="150"/>
      <c r="Z23" s="759">
        <v>6580</v>
      </c>
    </row>
    <row r="24" spans="1:28" x14ac:dyDescent="0.25">
      <c r="A24" s="2456" t="s">
        <v>197</v>
      </c>
      <c r="B24" s="2457"/>
      <c r="C24" s="211">
        <v>1425788</v>
      </c>
      <c r="D24" s="210"/>
      <c r="E24" s="211">
        <v>1381614</v>
      </c>
      <c r="F24" s="211"/>
      <c r="G24" s="211">
        <v>1340755</v>
      </c>
      <c r="H24" s="211"/>
      <c r="I24" s="211">
        <v>1294925</v>
      </c>
      <c r="J24" s="666"/>
      <c r="K24" s="667">
        <v>1297436</v>
      </c>
      <c r="L24" s="181"/>
      <c r="M24" s="216">
        <v>9.8927423009689874E-2</v>
      </c>
      <c r="N24" s="167"/>
      <c r="O24" s="216">
        <v>0.1080346790262766</v>
      </c>
      <c r="P24" s="167"/>
      <c r="Q24" s="244">
        <v>1425788</v>
      </c>
      <c r="R24" s="211"/>
      <c r="S24" s="213">
        <v>1297436</v>
      </c>
      <c r="T24" s="758"/>
      <c r="U24" s="216">
        <v>9.8927423009689874E-2</v>
      </c>
      <c r="V24" s="167"/>
      <c r="W24" s="216">
        <v>0.1080346790262766</v>
      </c>
      <c r="X24" s="167"/>
      <c r="Y24" s="150"/>
      <c r="Z24" s="711">
        <v>1297436</v>
      </c>
    </row>
    <row r="25" spans="1:28" ht="13" thickBot="1" x14ac:dyDescent="0.3">
      <c r="A25" s="2456" t="s">
        <v>198</v>
      </c>
      <c r="B25" s="2457"/>
      <c r="C25" s="211">
        <v>1425788</v>
      </c>
      <c r="D25" s="210"/>
      <c r="E25" s="211">
        <v>1376042</v>
      </c>
      <c r="F25" s="211"/>
      <c r="G25" s="211">
        <v>1360701</v>
      </c>
      <c r="H25" s="211"/>
      <c r="I25" s="211">
        <v>1300849</v>
      </c>
      <c r="J25" s="666"/>
      <c r="K25" s="667">
        <v>1286772</v>
      </c>
      <c r="L25" s="181"/>
      <c r="M25" s="222">
        <v>0.1080346790262766</v>
      </c>
      <c r="N25" s="167"/>
      <c r="O25" s="223">
        <v>0.1080346790262766</v>
      </c>
      <c r="P25" s="167"/>
      <c r="Q25" s="244">
        <v>1425788</v>
      </c>
      <c r="R25" s="212"/>
      <c r="S25" s="215">
        <v>1286772</v>
      </c>
      <c r="T25" s="205"/>
      <c r="U25" s="222">
        <v>0.1080346790262766</v>
      </c>
      <c r="V25" s="167"/>
      <c r="W25" s="223">
        <v>0.1080346790262766</v>
      </c>
      <c r="X25" s="167"/>
      <c r="Y25" s="150"/>
      <c r="Z25" s="711">
        <v>1286772</v>
      </c>
      <c r="AB25" s="606"/>
    </row>
    <row r="26" spans="1:28" x14ac:dyDescent="0.25">
      <c r="A26" s="258"/>
      <c r="B26" s="150"/>
      <c r="C26" s="784"/>
      <c r="D26" s="150"/>
      <c r="E26" s="828"/>
      <c r="F26" s="150"/>
      <c r="G26" s="829"/>
      <c r="H26" s="745"/>
      <c r="I26" s="745"/>
      <c r="J26" s="745"/>
      <c r="K26" s="745"/>
      <c r="L26" s="150"/>
      <c r="M26" s="150"/>
      <c r="N26" s="150"/>
      <c r="O26" s="150"/>
      <c r="P26" s="150"/>
      <c r="Q26" s="298"/>
      <c r="R26" s="150"/>
      <c r="S26" s="150"/>
      <c r="T26" s="150"/>
      <c r="U26" s="150"/>
      <c r="V26" s="150"/>
      <c r="W26" s="150"/>
      <c r="X26" s="150"/>
      <c r="Y26" s="150"/>
      <c r="Z26" s="150"/>
    </row>
    <row r="27" spans="1:28" ht="13" thickBot="1" x14ac:dyDescent="0.3">
      <c r="A27" s="818" t="s">
        <v>199</v>
      </c>
      <c r="B27" s="150"/>
      <c r="C27" s="784"/>
      <c r="D27" s="150"/>
      <c r="E27" s="744"/>
      <c r="F27" s="150"/>
      <c r="G27" s="745"/>
      <c r="H27" s="745"/>
      <c r="I27" s="745"/>
      <c r="J27" s="745"/>
      <c r="K27" s="745"/>
      <c r="L27" s="150"/>
      <c r="M27" s="150"/>
      <c r="N27" s="150"/>
      <c r="O27" s="150"/>
      <c r="P27" s="150"/>
      <c r="Q27" s="298"/>
      <c r="R27" s="150"/>
      <c r="S27" s="150"/>
      <c r="T27" s="150"/>
      <c r="U27" s="150"/>
      <c r="V27" s="150"/>
      <c r="W27" s="150"/>
      <c r="X27" s="150"/>
      <c r="Y27" s="150"/>
      <c r="Z27" s="150"/>
    </row>
    <row r="28" spans="1:28" x14ac:dyDescent="0.25">
      <c r="A28" s="234" t="s">
        <v>200</v>
      </c>
      <c r="B28" s="303"/>
      <c r="C28" s="830"/>
      <c r="D28" s="303"/>
      <c r="E28" s="830"/>
      <c r="F28" s="830"/>
      <c r="G28" s="830"/>
      <c r="H28" s="830"/>
      <c r="I28" s="830"/>
      <c r="J28" s="830"/>
      <c r="K28" s="164"/>
      <c r="L28" s="822"/>
      <c r="M28" s="831"/>
      <c r="N28" s="298"/>
      <c r="O28" s="832"/>
      <c r="P28" s="150"/>
      <c r="Q28" s="833"/>
      <c r="R28" s="162"/>
      <c r="S28" s="834"/>
      <c r="T28" s="150"/>
      <c r="U28" s="835"/>
      <c r="V28" s="150"/>
      <c r="W28" s="836"/>
      <c r="X28" s="150"/>
      <c r="Y28" s="150"/>
      <c r="Z28" s="837"/>
    </row>
    <row r="29" spans="1:28" x14ac:dyDescent="0.25">
      <c r="A29" s="201" t="s">
        <v>201</v>
      </c>
      <c r="B29" s="838"/>
      <c r="C29" s="197">
        <v>427098</v>
      </c>
      <c r="D29" s="202"/>
      <c r="E29" s="197">
        <v>419087</v>
      </c>
      <c r="F29" s="197"/>
      <c r="G29" s="197">
        <v>405209</v>
      </c>
      <c r="H29" s="197"/>
      <c r="I29" s="197">
        <v>397948</v>
      </c>
      <c r="J29" s="181"/>
      <c r="K29" s="662">
        <v>410977</v>
      </c>
      <c r="L29" s="814"/>
      <c r="M29" s="839">
        <v>3.9226039413397827E-2</v>
      </c>
      <c r="N29" s="840"/>
      <c r="O29" s="841"/>
      <c r="P29" s="840"/>
      <c r="Q29" s="758">
        <v>427098</v>
      </c>
      <c r="R29" s="197"/>
      <c r="S29" s="203">
        <v>410977</v>
      </c>
      <c r="T29" s="197"/>
      <c r="U29" s="179">
        <v>3.9226039413397827E-2</v>
      </c>
      <c r="V29" s="167"/>
      <c r="W29" s="207"/>
      <c r="X29" s="167"/>
      <c r="Y29" s="150"/>
      <c r="Z29" s="759">
        <v>410977</v>
      </c>
    </row>
    <row r="30" spans="1:28" x14ac:dyDescent="0.25">
      <c r="A30" s="201" t="s">
        <v>202</v>
      </c>
      <c r="B30" s="202"/>
      <c r="C30" s="197">
        <v>395318</v>
      </c>
      <c r="D30" s="202"/>
      <c r="E30" s="197">
        <v>383399</v>
      </c>
      <c r="F30" s="197"/>
      <c r="G30" s="197">
        <v>379616</v>
      </c>
      <c r="H30" s="197"/>
      <c r="I30" s="197">
        <v>367525</v>
      </c>
      <c r="J30" s="181"/>
      <c r="K30" s="662">
        <v>365550</v>
      </c>
      <c r="L30" s="181"/>
      <c r="M30" s="179">
        <v>8.1433456435508145E-2</v>
      </c>
      <c r="N30" s="167"/>
      <c r="O30" s="207"/>
      <c r="P30" s="167"/>
      <c r="Q30" s="758">
        <v>395318</v>
      </c>
      <c r="R30" s="197"/>
      <c r="S30" s="203">
        <v>365550</v>
      </c>
      <c r="T30" s="197"/>
      <c r="U30" s="179">
        <v>8.1433456435508145E-2</v>
      </c>
      <c r="V30" s="167"/>
      <c r="W30" s="207"/>
      <c r="X30" s="167"/>
      <c r="Y30" s="150"/>
      <c r="Z30" s="759">
        <v>365550</v>
      </c>
    </row>
    <row r="31" spans="1:28" x14ac:dyDescent="0.25">
      <c r="A31" s="201" t="s">
        <v>203</v>
      </c>
      <c r="B31" s="202"/>
      <c r="C31" s="197">
        <v>290863</v>
      </c>
      <c r="D31" s="202"/>
      <c r="E31" s="197">
        <v>277421</v>
      </c>
      <c r="F31" s="197"/>
      <c r="G31" s="197">
        <v>265110</v>
      </c>
      <c r="H31" s="197"/>
      <c r="I31" s="197">
        <v>249137</v>
      </c>
      <c r="J31" s="181"/>
      <c r="K31" s="662">
        <v>238068</v>
      </c>
      <c r="L31" s="181"/>
      <c r="M31" s="179">
        <v>0.22176436984391015</v>
      </c>
      <c r="N31" s="167"/>
      <c r="O31" s="207"/>
      <c r="P31" s="167"/>
      <c r="Q31" s="758">
        <v>290863</v>
      </c>
      <c r="R31" s="197"/>
      <c r="S31" s="203">
        <v>238068</v>
      </c>
      <c r="T31" s="197"/>
      <c r="U31" s="179">
        <v>0.22176436984391015</v>
      </c>
      <c r="V31" s="167"/>
      <c r="W31" s="207"/>
      <c r="X31" s="167"/>
      <c r="Y31" s="150"/>
      <c r="Z31" s="759">
        <v>238068</v>
      </c>
    </row>
    <row r="32" spans="1:28" ht="14" x14ac:dyDescent="0.25">
      <c r="A32" s="175" t="s">
        <v>204</v>
      </c>
      <c r="B32" s="202"/>
      <c r="C32" s="197">
        <v>110877</v>
      </c>
      <c r="D32" s="202"/>
      <c r="E32" s="197">
        <v>108132</v>
      </c>
      <c r="F32" s="197"/>
      <c r="G32" s="197">
        <v>104212</v>
      </c>
      <c r="H32" s="197"/>
      <c r="I32" s="197">
        <v>101146</v>
      </c>
      <c r="J32" s="181"/>
      <c r="K32" s="662">
        <v>109273</v>
      </c>
      <c r="L32" s="181"/>
      <c r="M32" s="179">
        <v>1.4678831916392887E-2</v>
      </c>
      <c r="N32" s="167"/>
      <c r="O32" s="207"/>
      <c r="P32" s="167"/>
      <c r="Q32" s="758">
        <v>110877</v>
      </c>
      <c r="R32" s="197"/>
      <c r="S32" s="203">
        <v>109273</v>
      </c>
      <c r="T32" s="197"/>
      <c r="U32" s="179">
        <v>1.4678831916392887E-2</v>
      </c>
      <c r="V32" s="167"/>
      <c r="W32" s="207"/>
      <c r="X32" s="167"/>
      <c r="Y32" s="150"/>
      <c r="Z32" s="759">
        <v>109273</v>
      </c>
    </row>
    <row r="33" spans="1:26" ht="14" x14ac:dyDescent="0.25">
      <c r="A33" s="282" t="s">
        <v>205</v>
      </c>
      <c r="B33" s="285"/>
      <c r="C33" s="762">
        <v>14001</v>
      </c>
      <c r="D33" s="285"/>
      <c r="E33" s="762">
        <v>12562</v>
      </c>
      <c r="F33" s="762"/>
      <c r="G33" s="762">
        <v>12232</v>
      </c>
      <c r="H33" s="762"/>
      <c r="I33" s="762">
        <v>11611</v>
      </c>
      <c r="J33" s="844"/>
      <c r="K33" s="845">
        <v>10880</v>
      </c>
      <c r="L33" s="181"/>
      <c r="M33" s="179">
        <v>0.28685661764705883</v>
      </c>
      <c r="N33" s="167"/>
      <c r="O33" s="207"/>
      <c r="P33" s="167"/>
      <c r="Q33" s="761">
        <v>14001</v>
      </c>
      <c r="R33" s="762"/>
      <c r="S33" s="763">
        <v>10880</v>
      </c>
      <c r="T33" s="197"/>
      <c r="U33" s="179">
        <v>0.28685661764705883</v>
      </c>
      <c r="V33" s="167"/>
      <c r="W33" s="207"/>
      <c r="X33" s="167"/>
      <c r="Y33" s="150"/>
      <c r="Z33" s="764">
        <v>10880</v>
      </c>
    </row>
    <row r="34" spans="1:26" x14ac:dyDescent="0.25">
      <c r="A34" s="209" t="s">
        <v>206</v>
      </c>
      <c r="B34" s="210"/>
      <c r="C34" s="211">
        <v>1238157</v>
      </c>
      <c r="D34" s="210"/>
      <c r="E34" s="211">
        <v>1200601</v>
      </c>
      <c r="F34" s="211"/>
      <c r="G34" s="211">
        <v>1166379</v>
      </c>
      <c r="H34" s="211"/>
      <c r="I34" s="211">
        <v>1127367</v>
      </c>
      <c r="J34" s="666"/>
      <c r="K34" s="667">
        <v>1134748</v>
      </c>
      <c r="L34" s="181"/>
      <c r="M34" s="216">
        <v>9.1129484255535145E-2</v>
      </c>
      <c r="N34" s="167"/>
      <c r="O34" s="216">
        <v>0.10095881531223519</v>
      </c>
      <c r="P34" s="167"/>
      <c r="Q34" s="244">
        <v>1238157</v>
      </c>
      <c r="R34" s="211"/>
      <c r="S34" s="213">
        <v>1134748</v>
      </c>
      <c r="T34" s="758"/>
      <c r="U34" s="216">
        <v>9.1129484255535145E-2</v>
      </c>
      <c r="V34" s="167"/>
      <c r="W34" s="216">
        <v>0.10095881531223519</v>
      </c>
      <c r="X34" s="167"/>
      <c r="Y34" s="150"/>
      <c r="Z34" s="711">
        <v>1134748</v>
      </c>
    </row>
    <row r="35" spans="1:26" x14ac:dyDescent="0.25">
      <c r="A35" s="847" t="s">
        <v>207</v>
      </c>
      <c r="B35" s="210"/>
      <c r="C35" s="211">
        <v>187631</v>
      </c>
      <c r="D35" s="210"/>
      <c r="E35" s="211">
        <v>181013</v>
      </c>
      <c r="F35" s="211"/>
      <c r="G35" s="211">
        <v>174376</v>
      </c>
      <c r="H35" s="211"/>
      <c r="I35" s="211">
        <v>167558</v>
      </c>
      <c r="J35" s="666"/>
      <c r="K35" s="667">
        <v>162688</v>
      </c>
      <c r="L35" s="181"/>
      <c r="M35" s="216">
        <v>0.15331800747442959</v>
      </c>
      <c r="N35" s="167"/>
      <c r="O35" s="216">
        <v>0.15711066911055749</v>
      </c>
      <c r="P35" s="167"/>
      <c r="Q35" s="244">
        <v>187631</v>
      </c>
      <c r="R35" s="211"/>
      <c r="S35" s="213">
        <v>162688</v>
      </c>
      <c r="T35" s="758"/>
      <c r="U35" s="846">
        <v>0.15331800747442959</v>
      </c>
      <c r="V35" s="167"/>
      <c r="W35" s="846">
        <v>0.15711066911055749</v>
      </c>
      <c r="X35" s="167"/>
      <c r="Y35" s="150"/>
      <c r="Z35" s="711">
        <v>162688</v>
      </c>
    </row>
    <row r="36" spans="1:26" ht="13" thickBot="1" x14ac:dyDescent="0.3">
      <c r="A36" s="209" t="s">
        <v>208</v>
      </c>
      <c r="B36" s="210"/>
      <c r="C36" s="211">
        <v>1425788</v>
      </c>
      <c r="D36" s="210"/>
      <c r="E36" s="211">
        <v>1381614</v>
      </c>
      <c r="F36" s="211"/>
      <c r="G36" s="211">
        <v>1340755</v>
      </c>
      <c r="H36" s="211"/>
      <c r="I36" s="211">
        <v>1294925</v>
      </c>
      <c r="J36" s="666"/>
      <c r="K36" s="667">
        <v>1297436</v>
      </c>
      <c r="L36" s="181"/>
      <c r="M36" s="221">
        <v>9.8927423009689874E-2</v>
      </c>
      <c r="N36" s="167"/>
      <c r="O36" s="221">
        <v>0.1080346790262766</v>
      </c>
      <c r="P36" s="167"/>
      <c r="Q36" s="244">
        <v>1425788</v>
      </c>
      <c r="R36" s="211"/>
      <c r="S36" s="213">
        <v>1297436</v>
      </c>
      <c r="T36" s="758"/>
      <c r="U36" s="221">
        <v>9.8927423009689874E-2</v>
      </c>
      <c r="V36" s="167"/>
      <c r="W36" s="221">
        <v>0.1080346790262766</v>
      </c>
      <c r="X36" s="167"/>
      <c r="Y36" s="150"/>
      <c r="Z36" s="711">
        <v>1297436</v>
      </c>
    </row>
    <row r="37" spans="1:26" ht="13" x14ac:dyDescent="0.25">
      <c r="A37" s="461" t="s">
        <v>209</v>
      </c>
      <c r="B37" s="202"/>
      <c r="C37" s="197"/>
      <c r="D37" s="202"/>
      <c r="E37" s="197"/>
      <c r="F37" s="197"/>
      <c r="G37" s="197"/>
      <c r="H37" s="197"/>
      <c r="I37" s="197"/>
      <c r="J37" s="181"/>
      <c r="K37" s="181"/>
      <c r="L37" s="181"/>
      <c r="M37" s="167"/>
      <c r="N37" s="167"/>
      <c r="O37" s="167"/>
      <c r="P37" s="167"/>
      <c r="Q37" s="197"/>
      <c r="R37" s="197"/>
      <c r="S37" s="197"/>
      <c r="T37" s="197"/>
      <c r="U37" s="167"/>
      <c r="V37" s="167"/>
      <c r="W37" s="167"/>
      <c r="X37" s="167"/>
      <c r="Y37" s="150"/>
      <c r="Z37" s="195"/>
    </row>
    <row r="38" spans="1:26" ht="13" x14ac:dyDescent="0.25">
      <c r="A38" s="629" t="s">
        <v>210</v>
      </c>
      <c r="B38" s="202"/>
      <c r="C38" s="197"/>
      <c r="D38" s="202"/>
      <c r="E38" s="197"/>
      <c r="F38" s="197"/>
      <c r="G38" s="197"/>
      <c r="H38" s="197"/>
      <c r="I38" s="197"/>
      <c r="J38" s="181"/>
      <c r="K38" s="181"/>
      <c r="L38" s="181"/>
      <c r="M38" s="167"/>
      <c r="N38" s="167"/>
      <c r="O38" s="167"/>
      <c r="P38" s="167"/>
      <c r="Q38" s="197"/>
      <c r="R38" s="197"/>
      <c r="S38" s="197"/>
      <c r="T38" s="197"/>
      <c r="U38" s="167"/>
      <c r="V38" s="167"/>
      <c r="W38" s="167"/>
      <c r="X38" s="167"/>
      <c r="Y38" s="150"/>
      <c r="Z38"/>
    </row>
    <row r="39" spans="1:26" ht="13" x14ac:dyDescent="0.25">
      <c r="A39" s="461" t="s">
        <v>211</v>
      </c>
      <c r="B39" s="202"/>
      <c r="C39" s="197"/>
      <c r="D39" s="202"/>
      <c r="E39" s="197"/>
      <c r="F39" s="197"/>
      <c r="G39" s="197"/>
      <c r="H39" s="197"/>
      <c r="I39" s="197"/>
      <c r="J39" s="181"/>
      <c r="K39" s="181"/>
      <c r="L39" s="181"/>
      <c r="M39" s="167"/>
      <c r="N39" s="167"/>
      <c r="O39" s="167"/>
      <c r="P39" s="167"/>
      <c r="Q39" s="197"/>
      <c r="R39" s="197"/>
      <c r="S39" s="197"/>
      <c r="T39" s="197"/>
      <c r="U39" s="167"/>
      <c r="V39" s="167"/>
      <c r="W39" s="167"/>
      <c r="X39" s="167"/>
      <c r="Y39" s="150"/>
      <c r="Z39"/>
    </row>
    <row r="40" spans="1:26" ht="13" x14ac:dyDescent="0.25">
      <c r="A40" s="461" t="s">
        <v>212</v>
      </c>
      <c r="B40" s="202"/>
      <c r="C40" s="197"/>
      <c r="D40" s="202"/>
      <c r="E40" s="197"/>
      <c r="F40" s="197"/>
      <c r="G40" s="197"/>
      <c r="H40" s="197"/>
      <c r="I40" s="197"/>
      <c r="J40" s="181"/>
      <c r="K40" s="181"/>
      <c r="L40" s="181"/>
      <c r="M40" s="167"/>
      <c r="N40" s="167"/>
      <c r="O40" s="167"/>
      <c r="P40" s="167"/>
      <c r="Q40" s="197"/>
      <c r="R40" s="197"/>
      <c r="S40" s="197"/>
      <c r="T40" s="197"/>
      <c r="U40" s="167"/>
      <c r="V40" s="167"/>
      <c r="W40" s="167"/>
      <c r="X40" s="167"/>
      <c r="Y40" s="150"/>
      <c r="Z40"/>
    </row>
    <row r="41" spans="1:26" ht="13" x14ac:dyDescent="0.25">
      <c r="A41" s="713" t="s">
        <v>213</v>
      </c>
      <c r="B41" s="202"/>
      <c r="C41" s="197"/>
      <c r="D41" s="202"/>
      <c r="E41" s="197"/>
      <c r="F41" s="197"/>
      <c r="G41" s="197"/>
      <c r="H41" s="197"/>
      <c r="I41" s="197"/>
      <c r="J41" s="181"/>
      <c r="K41" s="181"/>
      <c r="L41" s="181"/>
      <c r="M41" s="167"/>
      <c r="N41" s="167"/>
      <c r="O41" s="167"/>
      <c r="P41" s="167"/>
      <c r="Q41" s="200"/>
      <c r="R41" s="200"/>
      <c r="S41" s="200"/>
      <c r="T41" s="200"/>
      <c r="U41" s="167"/>
      <c r="V41" s="167"/>
      <c r="W41" s="167"/>
      <c r="X41" s="167"/>
      <c r="Y41" s="150"/>
      <c r="Z41"/>
    </row>
    <row r="42" spans="1:26" x14ac:dyDescent="0.25">
      <c r="A42" s="848"/>
      <c r="C42" s="241"/>
    </row>
    <row r="44" spans="1:26" x14ac:dyDescent="0.25">
      <c r="C44" s="241"/>
    </row>
    <row r="45" spans="1:26" x14ac:dyDescent="0.25">
      <c r="I45" s="1" t="s">
        <v>1</v>
      </c>
    </row>
    <row r="75" spans="7:7" x14ac:dyDescent="0.25">
      <c r="G75" s="1" t="s">
        <v>1</v>
      </c>
    </row>
  </sheetData>
  <mergeCells count="2">
    <mergeCell ref="A24:B24"/>
    <mergeCell ref="A25:B25"/>
  </mergeCells>
  <printOptions horizontalCentered="1"/>
  <pageMargins left="0.25" right="0.25" top="0.25" bottom="0.25" header="0" footer="0"/>
  <pageSetup scale="59" firstPageNumber="5" orientation="landscape" useFirstPageNumber="1" r:id="rId1"/>
  <headerFooter>
    <oddFooter>&amp;C&amp;"Calibri,Regular"&amp;11&amp;K000000Page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DD5EC-0790-4E20-9F71-1488E8962B82}">
  <sheetPr>
    <pageSetUpPr fitToPage="1"/>
  </sheetPr>
  <dimension ref="A1:Z60"/>
  <sheetViews>
    <sheetView showGridLines="0" zoomScale="85" zoomScaleNormal="85" workbookViewId="0">
      <pane xSplit="2" ySplit="6" topLeftCell="C7"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55.81640625" style="1" customWidth="1"/>
    <col min="2" max="2" width="20.26953125" style="1" customWidth="1"/>
    <col min="3" max="3" width="10.453125" style="1" customWidth="1"/>
    <col min="4" max="4" width="1.453125" style="1" customWidth="1"/>
    <col min="5" max="5" width="10.453125" style="1" customWidth="1"/>
    <col min="6" max="6" width="1.81640625" style="1" customWidth="1"/>
    <col min="7" max="7" width="10.453125" style="1" customWidth="1"/>
    <col min="8" max="8" width="1.81640625" style="1" customWidth="1"/>
    <col min="9" max="9" width="10.453125" style="1" customWidth="1"/>
    <col min="10" max="10" width="1.54296875" style="1" customWidth="1"/>
    <col min="11" max="11" width="10.453125" style="1" customWidth="1"/>
    <col min="12" max="12" width="2.1796875" style="1" customWidth="1"/>
    <col min="13" max="13" width="10.26953125" style="1" customWidth="1"/>
    <col min="14" max="14" width="2.1796875" style="1" customWidth="1" outlineLevel="1"/>
    <col min="15" max="15" width="10.453125" style="1" customWidth="1" outlineLevel="1"/>
    <col min="16" max="16" width="3" style="1" customWidth="1" outlineLevel="1"/>
    <col min="17" max="17" width="10.453125" style="1" customWidth="1" outlineLevel="1"/>
    <col min="18" max="18" width="2.1796875" style="1" customWidth="1" outlineLevel="1"/>
    <col min="19" max="19" width="10.7265625" style="1" customWidth="1" outlineLevel="1"/>
    <col min="20" max="20" width="0.26953125" style="1" customWidth="1"/>
    <col min="21" max="21" width="1.81640625" style="1" hidden="1" customWidth="1" outlineLevel="1"/>
    <col min="22" max="22" width="10.453125" style="1" hidden="1" customWidth="1" outlineLevel="1"/>
    <col min="23" max="23" width="1" style="1" customWidth="1" collapsed="1"/>
    <col min="24" max="24" width="8.54296875" style="1" customWidth="1"/>
    <col min="25" max="25" width="3" style="1" customWidth="1"/>
    <col min="26" max="26" width="11.7265625" style="1" bestFit="1" customWidth="1"/>
    <col min="27" max="16384" width="9.1796875" style="1"/>
  </cols>
  <sheetData>
    <row r="1" spans="1:26" x14ac:dyDescent="0.25">
      <c r="A1" s="20"/>
      <c r="B1" s="21"/>
      <c r="C1" s="21"/>
      <c r="D1" s="21"/>
      <c r="E1" s="22"/>
      <c r="F1" s="22"/>
      <c r="G1" s="22"/>
      <c r="H1" s="22"/>
      <c r="I1" s="22"/>
      <c r="J1" s="22"/>
      <c r="K1" s="22"/>
      <c r="L1" s="22"/>
      <c r="M1" s="22"/>
      <c r="N1" s="22"/>
      <c r="O1" s="22"/>
      <c r="P1" s="22"/>
      <c r="Q1" s="22"/>
      <c r="R1" s="22"/>
      <c r="S1" s="22"/>
      <c r="T1" s="22"/>
      <c r="U1" s="22"/>
      <c r="V1" s="131" t="s">
        <v>973</v>
      </c>
      <c r="W1" s="23"/>
    </row>
    <row r="2" spans="1:26" ht="15" x14ac:dyDescent="0.3">
      <c r="A2" s="24" t="s">
        <v>91</v>
      </c>
      <c r="B2" s="28"/>
      <c r="C2" s="28"/>
      <c r="D2" s="28"/>
      <c r="E2" s="25"/>
      <c r="F2" s="25"/>
      <c r="G2" s="25"/>
      <c r="H2" s="25"/>
      <c r="I2" s="25"/>
      <c r="J2" s="25"/>
      <c r="K2" s="25"/>
      <c r="L2" s="25"/>
      <c r="M2" s="132"/>
      <c r="N2" s="132"/>
      <c r="O2" s="132"/>
      <c r="P2" s="132"/>
      <c r="Q2" s="132"/>
      <c r="R2" s="132"/>
      <c r="S2" s="132"/>
      <c r="T2" s="132"/>
      <c r="U2" s="133"/>
      <c r="V2" s="134" t="s">
        <v>31</v>
      </c>
      <c r="W2" s="135"/>
      <c r="X2" s="136"/>
      <c r="Y2" s="136"/>
      <c r="Z2" s="136"/>
    </row>
    <row r="3" spans="1:26" x14ac:dyDescent="0.25">
      <c r="A3" s="138" t="s">
        <v>32</v>
      </c>
      <c r="B3" s="28"/>
      <c r="C3" s="28"/>
      <c r="D3" s="28"/>
      <c r="W3" s="26"/>
    </row>
    <row r="4" spans="1:26" ht="15.75" customHeight="1" x14ac:dyDescent="0.3">
      <c r="A4" s="27"/>
      <c r="B4" s="28"/>
      <c r="C4" s="140" t="s">
        <v>972</v>
      </c>
      <c r="D4" s="117"/>
      <c r="E4" s="140" t="s">
        <v>972</v>
      </c>
      <c r="F4" s="141"/>
      <c r="G4" s="140" t="s">
        <v>972</v>
      </c>
      <c r="H4" s="141"/>
      <c r="I4" s="140" t="s">
        <v>972</v>
      </c>
      <c r="J4" s="141"/>
      <c r="K4" s="140" t="s">
        <v>973</v>
      </c>
      <c r="L4" s="140"/>
      <c r="M4" s="142" t="s">
        <v>982</v>
      </c>
      <c r="N4" s="142"/>
      <c r="O4" s="140" t="s">
        <v>34</v>
      </c>
      <c r="P4" s="63"/>
      <c r="Q4" s="140" t="s">
        <v>34</v>
      </c>
      <c r="R4" s="63"/>
      <c r="S4" s="142" t="s">
        <v>983</v>
      </c>
      <c r="T4" s="142"/>
      <c r="U4" s="31"/>
      <c r="V4" s="141" t="s">
        <v>35</v>
      </c>
      <c r="W4" s="26"/>
    </row>
    <row r="5" spans="1:26" ht="14" x14ac:dyDescent="0.3">
      <c r="A5" s="29"/>
      <c r="B5" s="28"/>
      <c r="C5" s="140" t="s">
        <v>31</v>
      </c>
      <c r="D5" s="117"/>
      <c r="E5" s="140" t="s">
        <v>974</v>
      </c>
      <c r="F5" s="140"/>
      <c r="G5" s="140" t="s">
        <v>975</v>
      </c>
      <c r="H5" s="140"/>
      <c r="I5" s="140" t="s">
        <v>976</v>
      </c>
      <c r="J5" s="140"/>
      <c r="K5" s="140" t="s">
        <v>31</v>
      </c>
      <c r="L5" s="140"/>
      <c r="M5" s="142" t="s">
        <v>36</v>
      </c>
      <c r="N5" s="142"/>
      <c r="O5" s="140" t="s">
        <v>972</v>
      </c>
      <c r="P5" s="63"/>
      <c r="Q5" s="140" t="s">
        <v>973</v>
      </c>
      <c r="R5" s="63"/>
      <c r="S5" s="142" t="s">
        <v>36</v>
      </c>
      <c r="T5" s="142"/>
      <c r="U5" s="31"/>
      <c r="V5" s="140" t="s">
        <v>973</v>
      </c>
      <c r="W5" s="26"/>
    </row>
    <row r="6" spans="1:26" ht="14.5" thickBot="1" x14ac:dyDescent="0.35">
      <c r="A6" s="144"/>
      <c r="B6" s="56"/>
      <c r="C6" s="122"/>
      <c r="D6" s="122"/>
      <c r="E6" s="145"/>
      <c r="F6" s="145"/>
      <c r="G6" s="145"/>
      <c r="H6" s="145"/>
      <c r="I6" s="145"/>
      <c r="J6" s="145"/>
      <c r="K6" s="145"/>
      <c r="L6" s="148"/>
      <c r="M6" s="147" t="s">
        <v>984</v>
      </c>
      <c r="N6" s="147"/>
      <c r="O6" s="147"/>
      <c r="P6" s="122"/>
      <c r="Q6" s="122"/>
      <c r="R6" s="122"/>
      <c r="S6" s="147" t="s">
        <v>985</v>
      </c>
      <c r="T6" s="147"/>
      <c r="U6" s="146"/>
      <c r="V6" s="56"/>
      <c r="W6" s="57"/>
    </row>
    <row r="7" spans="1:26" ht="7.5" customHeight="1" x14ac:dyDescent="0.25">
      <c r="B7" s="795"/>
      <c r="C7" s="795"/>
      <c r="D7" s="795"/>
      <c r="E7" s="796"/>
      <c r="F7" s="796"/>
      <c r="G7" s="796"/>
      <c r="H7" s="796"/>
      <c r="I7" s="796"/>
      <c r="J7" s="796"/>
      <c r="K7" s="796"/>
    </row>
    <row r="8" spans="1:26" ht="13" thickBot="1" x14ac:dyDescent="0.3">
      <c r="A8" s="258" t="s">
        <v>214</v>
      </c>
      <c r="B8" s="150"/>
      <c r="C8" s="150"/>
      <c r="D8" s="150"/>
      <c r="E8" s="150"/>
      <c r="F8" s="150"/>
      <c r="G8" s="150"/>
      <c r="H8" s="150"/>
      <c r="I8" s="150"/>
      <c r="J8" s="150"/>
      <c r="K8" s="150"/>
      <c r="L8" s="150"/>
      <c r="M8" s="150"/>
      <c r="N8" s="150"/>
      <c r="O8" s="150"/>
      <c r="P8" s="150"/>
      <c r="Q8" s="150"/>
      <c r="R8" s="150"/>
      <c r="S8" s="150"/>
      <c r="T8" s="150"/>
      <c r="U8" s="150"/>
      <c r="V8" s="150"/>
    </row>
    <row r="9" spans="1:26" ht="14" x14ac:dyDescent="0.25">
      <c r="A9" s="159" t="s">
        <v>215</v>
      </c>
      <c r="B9" s="303"/>
      <c r="C9" s="303"/>
      <c r="D9" s="303"/>
      <c r="E9" s="303"/>
      <c r="F9" s="303"/>
      <c r="G9" s="303"/>
      <c r="H9" s="303"/>
      <c r="I9" s="303"/>
      <c r="J9" s="303"/>
      <c r="K9" s="849"/>
      <c r="L9" s="150"/>
      <c r="M9" s="166"/>
      <c r="N9" s="167"/>
      <c r="O9" s="159"/>
      <c r="P9" s="303"/>
      <c r="Q9" s="849"/>
      <c r="R9" s="150"/>
      <c r="S9" s="166"/>
      <c r="T9" s="167"/>
      <c r="U9" s="150"/>
      <c r="V9" s="837"/>
    </row>
    <row r="10" spans="1:26" x14ac:dyDescent="0.25">
      <c r="A10" s="175" t="s">
        <v>216</v>
      </c>
      <c r="B10" s="150"/>
      <c r="C10" s="850">
        <v>26.05</v>
      </c>
      <c r="D10" s="150"/>
      <c r="E10" s="850">
        <v>25.7</v>
      </c>
      <c r="F10" s="850"/>
      <c r="G10" s="850">
        <v>27.72</v>
      </c>
      <c r="H10" s="850"/>
      <c r="I10" s="850">
        <v>27.68</v>
      </c>
      <c r="J10" s="850"/>
      <c r="K10" s="851">
        <v>23.32</v>
      </c>
      <c r="L10" s="150"/>
      <c r="M10" s="179">
        <v>0.11706689536878218</v>
      </c>
      <c r="N10" s="167"/>
      <c r="O10" s="852">
        <v>27.72</v>
      </c>
      <c r="P10" s="850"/>
      <c r="Q10" s="851">
        <v>27.79</v>
      </c>
      <c r="R10" s="850"/>
      <c r="S10" s="179">
        <v>-2.5188916876574411E-3</v>
      </c>
      <c r="T10" s="167"/>
      <c r="U10" s="150"/>
      <c r="V10" s="853">
        <v>27.79</v>
      </c>
    </row>
    <row r="11" spans="1:26" x14ac:dyDescent="0.25">
      <c r="A11" s="175" t="s">
        <v>217</v>
      </c>
      <c r="B11" s="150"/>
      <c r="C11" s="850">
        <v>22.75</v>
      </c>
      <c r="D11" s="150"/>
      <c r="E11" s="850">
        <v>23.32</v>
      </c>
      <c r="F11" s="850"/>
      <c r="G11" s="850">
        <v>23.74</v>
      </c>
      <c r="H11" s="850"/>
      <c r="I11" s="850">
        <v>17.98</v>
      </c>
      <c r="J11" s="850"/>
      <c r="K11" s="851">
        <v>17.579999999999998</v>
      </c>
      <c r="L11" s="150"/>
      <c r="M11" s="179">
        <v>0.29408418657565427</v>
      </c>
      <c r="N11" s="167"/>
      <c r="O11" s="852">
        <v>17.98</v>
      </c>
      <c r="P11" s="850"/>
      <c r="Q11" s="851">
        <v>12.58</v>
      </c>
      <c r="R11" s="850"/>
      <c r="S11" s="179">
        <v>0.42925278219395868</v>
      </c>
      <c r="T11" s="167"/>
      <c r="U11" s="150"/>
      <c r="V11" s="853">
        <v>12.58</v>
      </c>
    </row>
    <row r="12" spans="1:26" x14ac:dyDescent="0.25">
      <c r="A12" s="175" t="s">
        <v>218</v>
      </c>
      <c r="B12" s="150"/>
      <c r="C12" s="850">
        <v>24.11</v>
      </c>
      <c r="D12" s="150"/>
      <c r="E12" s="850">
        <v>24.38</v>
      </c>
      <c r="F12" s="850"/>
      <c r="G12" s="850">
        <v>24.4</v>
      </c>
      <c r="H12" s="850"/>
      <c r="I12" s="850">
        <v>27.03</v>
      </c>
      <c r="J12" s="850"/>
      <c r="K12" s="851">
        <v>22.65</v>
      </c>
      <c r="L12" s="150"/>
      <c r="M12" s="179">
        <v>6.4459161147902913E-2</v>
      </c>
      <c r="N12" s="167"/>
      <c r="O12" s="852">
        <v>24.11</v>
      </c>
      <c r="P12" s="850"/>
      <c r="Q12" s="851">
        <v>22.65</v>
      </c>
      <c r="R12" s="850"/>
      <c r="S12" s="179">
        <v>6.4459161147902913E-2</v>
      </c>
      <c r="T12" s="167"/>
      <c r="U12" s="150"/>
      <c r="V12" s="853">
        <v>22.65</v>
      </c>
    </row>
    <row r="13" spans="1:26" ht="14" x14ac:dyDescent="0.25">
      <c r="A13" s="175" t="s">
        <v>219</v>
      </c>
      <c r="B13" s="150"/>
      <c r="C13" s="850"/>
      <c r="D13" s="150"/>
      <c r="E13" s="850"/>
      <c r="F13" s="850"/>
      <c r="G13" s="850"/>
      <c r="H13" s="850"/>
      <c r="I13" s="850"/>
      <c r="J13" s="850"/>
      <c r="K13" s="851"/>
      <c r="L13" s="150"/>
      <c r="M13" s="179"/>
      <c r="N13" s="167"/>
      <c r="O13" s="852"/>
      <c r="P13" s="850"/>
      <c r="Q13" s="851"/>
      <c r="R13" s="850"/>
      <c r="S13" s="179"/>
      <c r="T13" s="167"/>
      <c r="U13" s="150"/>
      <c r="V13" s="853"/>
    </row>
    <row r="14" spans="1:26" x14ac:dyDescent="0.25">
      <c r="A14" s="175" t="s">
        <v>216</v>
      </c>
      <c r="B14" s="150"/>
      <c r="C14" s="850">
        <v>20.75</v>
      </c>
      <c r="D14" s="150"/>
      <c r="E14" s="850">
        <v>20.52</v>
      </c>
      <c r="F14" s="850"/>
      <c r="G14" s="850">
        <v>22.22</v>
      </c>
      <c r="H14" s="850"/>
      <c r="I14" s="850">
        <v>22.25</v>
      </c>
      <c r="J14" s="850"/>
      <c r="K14" s="851">
        <v>18.239999999999998</v>
      </c>
      <c r="L14" s="150"/>
      <c r="M14" s="179">
        <v>0.13760964912280713</v>
      </c>
      <c r="N14" s="167"/>
      <c r="O14" s="852">
        <v>22.25</v>
      </c>
      <c r="P14" s="850"/>
      <c r="Q14" s="851">
        <v>21.23</v>
      </c>
      <c r="R14" s="850"/>
      <c r="S14" s="179">
        <v>4.8045219029674964E-2</v>
      </c>
      <c r="T14" s="167"/>
      <c r="U14" s="150"/>
      <c r="V14" s="853">
        <v>21.23</v>
      </c>
    </row>
    <row r="15" spans="1:26" x14ac:dyDescent="0.25">
      <c r="A15" s="175" t="s">
        <v>217</v>
      </c>
      <c r="B15" s="150"/>
      <c r="C15" s="850">
        <v>17.66</v>
      </c>
      <c r="D15" s="150"/>
      <c r="E15" s="850">
        <v>18.25</v>
      </c>
      <c r="F15" s="850"/>
      <c r="G15" s="850">
        <v>19.23</v>
      </c>
      <c r="H15" s="850"/>
      <c r="I15" s="850">
        <v>17.46</v>
      </c>
      <c r="J15" s="850"/>
      <c r="K15" s="851">
        <v>13.13</v>
      </c>
      <c r="L15" s="150"/>
      <c r="M15" s="179">
        <v>0.34501142421934494</v>
      </c>
      <c r="N15" s="167"/>
      <c r="O15" s="852">
        <v>17.46</v>
      </c>
      <c r="P15" s="850"/>
      <c r="Q15" s="851">
        <v>8.6199999999999992</v>
      </c>
      <c r="R15" s="850"/>
      <c r="S15" s="179">
        <v>1.0255220417633413</v>
      </c>
      <c r="T15" s="167"/>
      <c r="U15" s="150"/>
      <c r="V15" s="853">
        <v>8.6199999999999992</v>
      </c>
    </row>
    <row r="16" spans="1:26" x14ac:dyDescent="0.25">
      <c r="A16" s="175" t="s">
        <v>218</v>
      </c>
      <c r="B16" s="150"/>
      <c r="C16" s="850">
        <v>19.07</v>
      </c>
      <c r="D16" s="150"/>
      <c r="E16" s="850">
        <v>19.239999999999998</v>
      </c>
      <c r="F16" s="850"/>
      <c r="G16" s="850">
        <v>19.7</v>
      </c>
      <c r="H16" s="850"/>
      <c r="I16" s="850">
        <v>21.5</v>
      </c>
      <c r="J16" s="850"/>
      <c r="K16" s="851">
        <v>17.82</v>
      </c>
      <c r="L16" s="150"/>
      <c r="M16" s="179">
        <v>7.0145903479236812E-2</v>
      </c>
      <c r="N16" s="167"/>
      <c r="O16" s="852">
        <v>19.07</v>
      </c>
      <c r="P16" s="850"/>
      <c r="Q16" s="851">
        <v>17.82</v>
      </c>
      <c r="R16" s="850"/>
      <c r="S16" s="179">
        <v>7.0145903479236812E-2</v>
      </c>
      <c r="T16" s="167"/>
      <c r="U16" s="150"/>
      <c r="V16" s="853">
        <v>17.82</v>
      </c>
    </row>
    <row r="17" spans="1:26" ht="13.5" customHeight="1" x14ac:dyDescent="0.25">
      <c r="A17" s="175" t="s">
        <v>220</v>
      </c>
      <c r="B17" s="150"/>
      <c r="C17" s="150"/>
      <c r="D17" s="150"/>
      <c r="E17" s="150"/>
      <c r="F17" s="150"/>
      <c r="G17" s="150"/>
      <c r="H17" s="150"/>
      <c r="I17" s="150"/>
      <c r="J17" s="150"/>
      <c r="K17" s="709"/>
      <c r="L17" s="150"/>
      <c r="M17" s="179"/>
      <c r="N17" s="167"/>
      <c r="O17" s="854"/>
      <c r="P17" s="855"/>
      <c r="Q17" s="856"/>
      <c r="R17" s="855"/>
      <c r="S17" s="179"/>
      <c r="T17" s="167"/>
      <c r="U17" s="150"/>
      <c r="V17" s="857"/>
    </row>
    <row r="18" spans="1:26" x14ac:dyDescent="0.25">
      <c r="A18" s="175" t="s">
        <v>221</v>
      </c>
      <c r="B18" s="150"/>
      <c r="C18" s="855">
        <v>1942.6374579999999</v>
      </c>
      <c r="D18" s="150"/>
      <c r="E18" s="855">
        <v>1942.349528</v>
      </c>
      <c r="F18" s="855"/>
      <c r="G18" s="855">
        <v>1942.124352</v>
      </c>
      <c r="H18" s="855"/>
      <c r="I18" s="855">
        <v>1941.9728789999999</v>
      </c>
      <c r="J18" s="855"/>
      <c r="K18" s="856">
        <v>1940.2486280000001</v>
      </c>
      <c r="L18" s="150"/>
      <c r="M18" s="179">
        <v>1.2311978813056893E-3</v>
      </c>
      <c r="N18" s="167"/>
      <c r="O18" s="854">
        <v>1942.6374579999999</v>
      </c>
      <c r="P18" s="855"/>
      <c r="Q18" s="859">
        <v>1940.2486280000001</v>
      </c>
      <c r="R18" s="860"/>
      <c r="S18" s="179">
        <v>1.2311978813056893E-3</v>
      </c>
      <c r="T18" s="167"/>
      <c r="U18" s="150"/>
      <c r="V18" s="857">
        <v>1940.2486280000001</v>
      </c>
    </row>
    <row r="19" spans="1:26" x14ac:dyDescent="0.25">
      <c r="A19" s="175" t="s">
        <v>222</v>
      </c>
      <c r="B19" s="150"/>
      <c r="C19" s="855">
        <v>1942.5257563913001</v>
      </c>
      <c r="D19" s="150"/>
      <c r="E19" s="855">
        <v>1942.2088347065201</v>
      </c>
      <c r="F19" s="855"/>
      <c r="G19" s="855">
        <v>1942.0525270000001</v>
      </c>
      <c r="H19" s="855"/>
      <c r="I19" s="855">
        <v>1941.0203974666699</v>
      </c>
      <c r="J19" s="855"/>
      <c r="K19" s="856">
        <v>1940.0197923587</v>
      </c>
      <c r="L19" s="150"/>
      <c r="M19" s="179">
        <v>1.2917208589677957E-3</v>
      </c>
      <c r="N19" s="167"/>
      <c r="O19" s="861">
        <v>1941.95670705205</v>
      </c>
      <c r="P19" s="855"/>
      <c r="Q19" s="859">
        <v>1940.62421881967</v>
      </c>
      <c r="R19" s="860"/>
      <c r="S19" s="179">
        <v>6.8662867311346319E-4</v>
      </c>
      <c r="T19" s="167"/>
      <c r="U19" s="150"/>
      <c r="V19" s="857">
        <v>1940.62421881967</v>
      </c>
    </row>
    <row r="20" spans="1:26" x14ac:dyDescent="0.25">
      <c r="A20" s="175" t="s">
        <v>223</v>
      </c>
      <c r="B20" s="150"/>
      <c r="C20" s="855">
        <v>1945.70884334736</v>
      </c>
      <c r="D20" s="150"/>
      <c r="E20" s="855">
        <v>1945.56288370312</v>
      </c>
      <c r="F20" s="855"/>
      <c r="G20" s="855">
        <v>1946.093697</v>
      </c>
      <c r="H20" s="855"/>
      <c r="I20" s="855">
        <v>1945.1058618115301</v>
      </c>
      <c r="J20" s="855"/>
      <c r="K20" s="856">
        <v>1942.5844453534</v>
      </c>
      <c r="L20" s="150"/>
      <c r="M20" s="179">
        <v>1.608371775771928E-3</v>
      </c>
      <c r="N20" s="167"/>
      <c r="O20" s="854">
        <v>1945.6076342921101</v>
      </c>
      <c r="P20" s="855"/>
      <c r="Q20" s="859">
        <v>1943.06047884183</v>
      </c>
      <c r="R20" s="860"/>
      <c r="S20" s="179">
        <v>1.3108986971925645E-3</v>
      </c>
      <c r="T20" s="167"/>
      <c r="U20" s="150"/>
      <c r="V20" s="857">
        <v>1943.06047884183</v>
      </c>
    </row>
    <row r="21" spans="1:26" ht="14" x14ac:dyDescent="0.25">
      <c r="A21" s="175" t="s">
        <v>224</v>
      </c>
      <c r="B21" s="150"/>
      <c r="C21" s="862">
        <v>0.33000000000000007</v>
      </c>
      <c r="D21" s="850"/>
      <c r="E21" s="862">
        <v>0.28000000000000003</v>
      </c>
      <c r="F21" s="850"/>
      <c r="G21" s="862">
        <v>0.28000000000000003</v>
      </c>
      <c r="H21" s="850"/>
      <c r="I21" s="862">
        <v>0.28000000000000003</v>
      </c>
      <c r="J21" s="850"/>
      <c r="K21" s="863">
        <v>0.28000000000000003</v>
      </c>
      <c r="L21" s="850"/>
      <c r="M21" s="179">
        <v>0.17857142857142871</v>
      </c>
      <c r="N21" s="167"/>
      <c r="O21" s="864">
        <v>1.1700000000000002</v>
      </c>
      <c r="P21" s="850"/>
      <c r="Q21" s="863">
        <v>1.1200000000000001</v>
      </c>
      <c r="R21" s="850"/>
      <c r="S21" s="179">
        <v>4.4642857142857179E-2</v>
      </c>
      <c r="T21" s="167"/>
      <c r="U21" s="850"/>
      <c r="V21" s="865">
        <v>1.1200000000000001</v>
      </c>
    </row>
    <row r="22" spans="1:26" x14ac:dyDescent="0.25">
      <c r="A22" s="175" t="s">
        <v>225</v>
      </c>
      <c r="B22" s="150"/>
      <c r="C22" s="786">
        <v>0.31793343268753105</v>
      </c>
      <c r="D22" s="754"/>
      <c r="E22" s="786">
        <v>0.34919614147909966</v>
      </c>
      <c r="F22" s="754"/>
      <c r="G22" s="786">
        <v>0.21107668474051122</v>
      </c>
      <c r="H22" s="754"/>
      <c r="I22" s="786">
        <v>0.73513513513513518</v>
      </c>
      <c r="J22" s="754"/>
      <c r="K22" s="866">
        <v>0.31260794473229708</v>
      </c>
      <c r="L22" s="150"/>
      <c r="M22" s="179" t="s">
        <v>992</v>
      </c>
      <c r="N22" s="167"/>
      <c r="O22" s="867">
        <v>0.32975326560232221</v>
      </c>
      <c r="P22" s="754"/>
      <c r="Q22" s="866">
        <v>0.38052631578947366</v>
      </c>
      <c r="R22" s="868"/>
      <c r="S22" s="179" t="s">
        <v>993</v>
      </c>
      <c r="T22" s="167"/>
      <c r="U22" s="150"/>
      <c r="V22" s="869">
        <v>0.38052631578947366</v>
      </c>
      <c r="X22" s="870"/>
    </row>
    <row r="23" spans="1:26" ht="14.5" thickBot="1" x14ac:dyDescent="0.3">
      <c r="A23" s="329" t="s">
        <v>226</v>
      </c>
      <c r="B23" s="151"/>
      <c r="C23" s="871">
        <v>0.39285714285714302</v>
      </c>
      <c r="D23" s="872"/>
      <c r="E23" s="871">
        <v>0.36842105263157887</v>
      </c>
      <c r="F23" s="872"/>
      <c r="G23" s="871">
        <v>0.33734939759036148</v>
      </c>
      <c r="H23" s="872"/>
      <c r="I23" s="871">
        <v>0.34146341463414637</v>
      </c>
      <c r="J23" s="872"/>
      <c r="K23" s="873">
        <v>0.37837837837837851</v>
      </c>
      <c r="L23" s="150"/>
      <c r="M23" s="223" t="s">
        <v>992</v>
      </c>
      <c r="N23" s="167"/>
      <c r="O23" s="874">
        <v>0.36000000000000004</v>
      </c>
      <c r="P23" s="872"/>
      <c r="Q23" s="873">
        <v>0.40727272727272729</v>
      </c>
      <c r="R23" s="868"/>
      <c r="S23" s="223" t="s">
        <v>993</v>
      </c>
      <c r="T23" s="167"/>
      <c r="U23" s="150"/>
      <c r="V23" s="875">
        <v>0.40727272727272729</v>
      </c>
      <c r="X23" s="870"/>
    </row>
    <row r="24" spans="1:26" x14ac:dyDescent="0.25">
      <c r="A24" s="876" t="s">
        <v>227</v>
      </c>
      <c r="B24" s="150"/>
      <c r="C24" s="786"/>
      <c r="D24" s="754"/>
      <c r="E24" s="786"/>
      <c r="F24" s="754"/>
      <c r="G24" s="786"/>
      <c r="H24" s="754"/>
      <c r="I24" s="786"/>
      <c r="J24" s="754"/>
      <c r="K24" s="786"/>
      <c r="L24" s="150"/>
      <c r="M24" s="167"/>
      <c r="N24" s="167"/>
      <c r="O24" s="660"/>
      <c r="P24" s="754"/>
      <c r="Q24" s="877"/>
      <c r="R24" s="868"/>
      <c r="S24" s="167"/>
      <c r="T24" s="167"/>
      <c r="U24" s="150"/>
      <c r="V24" s="786"/>
      <c r="X24" s="870"/>
    </row>
    <row r="25" spans="1:26" x14ac:dyDescent="0.25">
      <c r="A25" s="876" t="s">
        <v>228</v>
      </c>
      <c r="B25" s="150"/>
      <c r="C25" s="786"/>
      <c r="D25" s="754"/>
      <c r="E25" s="786"/>
      <c r="F25" s="754"/>
      <c r="G25" s="786"/>
      <c r="H25" s="754"/>
      <c r="I25" s="786"/>
      <c r="J25" s="754"/>
      <c r="K25" s="786"/>
      <c r="L25" s="150"/>
      <c r="M25" s="167"/>
      <c r="N25" s="167"/>
      <c r="O25" s="660"/>
      <c r="P25" s="754"/>
      <c r="Q25" s="877"/>
      <c r="R25" s="868"/>
      <c r="S25" s="167"/>
      <c r="T25" s="167"/>
      <c r="U25" s="150"/>
      <c r="V25" s="786"/>
      <c r="X25" s="870"/>
    </row>
    <row r="26" spans="1:26" ht="15" customHeight="1" x14ac:dyDescent="0.25">
      <c r="A26" s="2426" t="s">
        <v>229</v>
      </c>
      <c r="B26" s="2427"/>
      <c r="C26" s="2428"/>
      <c r="D26" s="2427"/>
      <c r="E26" s="2428"/>
      <c r="F26" s="2428"/>
      <c r="G26" s="2428"/>
      <c r="H26" s="2428"/>
      <c r="I26" s="2428"/>
      <c r="J26" s="2428"/>
      <c r="K26" s="2428"/>
      <c r="L26" s="2427"/>
      <c r="M26" s="167"/>
      <c r="N26" s="167"/>
      <c r="O26" s="324"/>
      <c r="P26" s="2428"/>
      <c r="Q26" s="2428"/>
      <c r="R26" s="2428"/>
      <c r="S26" s="167"/>
      <c r="T26" s="167"/>
      <c r="U26" s="150"/>
      <c r="V26" s="868"/>
      <c r="Z26" s="1" t="s">
        <v>1</v>
      </c>
    </row>
    <row r="27" spans="1:26" ht="15" customHeight="1" x14ac:dyDescent="0.25">
      <c r="A27" s="876" t="s">
        <v>230</v>
      </c>
      <c r="B27" s="150"/>
      <c r="C27" s="868"/>
      <c r="D27" s="150"/>
      <c r="E27" s="868"/>
      <c r="F27" s="868"/>
      <c r="G27" s="868"/>
      <c r="H27" s="868"/>
      <c r="I27" s="868"/>
      <c r="J27" s="868"/>
      <c r="K27" s="868"/>
      <c r="L27" s="150"/>
      <c r="M27" s="167"/>
      <c r="N27" s="167"/>
      <c r="O27" s="324"/>
      <c r="P27" s="868"/>
      <c r="Q27" s="868"/>
      <c r="R27" s="868"/>
      <c r="S27" s="167"/>
      <c r="T27" s="167"/>
      <c r="U27" s="150"/>
      <c r="V27" s="868"/>
    </row>
    <row r="28" spans="1:26" ht="12" customHeight="1" x14ac:dyDescent="0.25">
      <c r="A28" s="878"/>
      <c r="B28" s="150"/>
      <c r="C28" s="868"/>
      <c r="D28" s="150"/>
      <c r="E28" s="868"/>
      <c r="F28" s="868"/>
      <c r="G28" s="868"/>
      <c r="H28" s="868"/>
      <c r="I28" s="868"/>
      <c r="J28" s="868"/>
      <c r="K28" s="868"/>
      <c r="L28" s="150"/>
      <c r="M28" s="167"/>
      <c r="N28" s="167"/>
      <c r="O28" s="324"/>
      <c r="P28" s="868"/>
      <c r="Q28" s="868"/>
      <c r="R28" s="868"/>
      <c r="S28" s="167"/>
      <c r="T28" s="167"/>
      <c r="U28" s="150"/>
      <c r="V28" s="868"/>
    </row>
    <row r="29" spans="1:26" x14ac:dyDescent="0.25">
      <c r="A29" s="258" t="s">
        <v>231</v>
      </c>
      <c r="B29" s="150"/>
      <c r="C29" s="879"/>
      <c r="D29" s="880"/>
      <c r="E29" s="879"/>
      <c r="F29" s="879"/>
      <c r="G29" s="879"/>
      <c r="H29" s="879"/>
      <c r="I29" s="879"/>
      <c r="J29" s="879"/>
      <c r="K29" s="879"/>
      <c r="L29" s="880"/>
      <c r="M29" s="881"/>
      <c r="N29" s="881"/>
      <c r="O29" s="882"/>
      <c r="P29" s="879"/>
      <c r="Q29" s="883"/>
      <c r="R29" s="868"/>
      <c r="S29" s="167"/>
      <c r="T29" s="167"/>
      <c r="U29" s="150"/>
      <c r="V29" s="879"/>
    </row>
    <row r="30" spans="1:26" x14ac:dyDescent="0.25">
      <c r="A30" s="159" t="s">
        <v>232</v>
      </c>
      <c r="B30" s="884"/>
      <c r="C30" s="885">
        <v>1942</v>
      </c>
      <c r="D30" s="885"/>
      <c r="E30" s="885">
        <v>1942</v>
      </c>
      <c r="F30" s="885"/>
      <c r="G30" s="885">
        <v>1942</v>
      </c>
      <c r="H30" s="885"/>
      <c r="I30" s="885">
        <v>1940</v>
      </c>
      <c r="J30" s="885"/>
      <c r="K30" s="886">
        <v>1940</v>
      </c>
      <c r="L30" s="551"/>
      <c r="M30" s="696"/>
      <c r="N30" s="696"/>
      <c r="O30" s="887">
        <v>1940</v>
      </c>
      <c r="P30" s="885"/>
      <c r="Q30" s="886">
        <v>1949</v>
      </c>
      <c r="R30" s="778"/>
      <c r="S30" s="696"/>
      <c r="T30" s="696"/>
      <c r="U30" s="551"/>
      <c r="V30" s="888">
        <v>1949</v>
      </c>
    </row>
    <row r="31" spans="1:26" x14ac:dyDescent="0.25">
      <c r="A31" s="201" t="s">
        <v>233</v>
      </c>
      <c r="B31" s="150"/>
      <c r="C31" s="778">
        <v>0</v>
      </c>
      <c r="D31" s="778"/>
      <c r="E31" s="778">
        <v>0</v>
      </c>
      <c r="F31" s="778"/>
      <c r="G31" s="778">
        <v>0</v>
      </c>
      <c r="H31" s="778"/>
      <c r="I31" s="778">
        <v>0</v>
      </c>
      <c r="J31" s="778"/>
      <c r="K31" s="889">
        <v>0</v>
      </c>
      <c r="L31" s="551"/>
      <c r="M31" s="696"/>
      <c r="N31" s="696"/>
      <c r="O31" s="861">
        <v>0</v>
      </c>
      <c r="P31" s="778"/>
      <c r="Q31" s="889">
        <v>-10</v>
      </c>
      <c r="R31" s="778"/>
      <c r="S31" s="696"/>
      <c r="T31" s="696"/>
      <c r="U31" s="551"/>
      <c r="V31" s="890">
        <v>-10</v>
      </c>
    </row>
    <row r="32" spans="1:26" x14ac:dyDescent="0.25">
      <c r="A32" s="201" t="s">
        <v>234</v>
      </c>
      <c r="B32" s="150"/>
      <c r="C32" s="778">
        <v>0</v>
      </c>
      <c r="D32" s="778"/>
      <c r="E32" s="778">
        <v>0</v>
      </c>
      <c r="F32" s="778"/>
      <c r="G32" s="778">
        <v>0</v>
      </c>
      <c r="H32" s="778"/>
      <c r="I32" s="778">
        <v>0</v>
      </c>
      <c r="J32" s="778"/>
      <c r="K32" s="889">
        <v>0</v>
      </c>
      <c r="L32" s="551"/>
      <c r="M32" s="696"/>
      <c r="N32" s="696"/>
      <c r="O32" s="861">
        <v>0</v>
      </c>
      <c r="P32" s="778"/>
      <c r="Q32" s="889">
        <v>0</v>
      </c>
      <c r="R32" s="778"/>
      <c r="S32" s="696"/>
      <c r="T32" s="696"/>
      <c r="U32" s="551"/>
      <c r="V32" s="890">
        <v>0</v>
      </c>
    </row>
    <row r="33" spans="1:22" x14ac:dyDescent="0.25">
      <c r="A33" s="201" t="s">
        <v>235</v>
      </c>
      <c r="B33" s="150"/>
      <c r="C33" s="778">
        <v>1</v>
      </c>
      <c r="D33" s="778"/>
      <c r="E33" s="778">
        <v>0</v>
      </c>
      <c r="F33" s="778"/>
      <c r="G33" s="778">
        <v>0</v>
      </c>
      <c r="H33" s="778"/>
      <c r="I33" s="778">
        <v>2</v>
      </c>
      <c r="J33" s="778"/>
      <c r="K33" s="889">
        <v>0</v>
      </c>
      <c r="L33" s="551"/>
      <c r="M33" s="696"/>
      <c r="N33" s="696"/>
      <c r="O33" s="861">
        <v>3</v>
      </c>
      <c r="P33" s="778"/>
      <c r="Q33" s="889">
        <v>1</v>
      </c>
      <c r="R33" s="778"/>
      <c r="S33" s="696"/>
      <c r="T33" s="696"/>
      <c r="U33" s="551"/>
      <c r="V33" s="890">
        <v>1</v>
      </c>
    </row>
    <row r="34" spans="1:22" x14ac:dyDescent="0.25">
      <c r="A34" s="329" t="s">
        <v>236</v>
      </c>
      <c r="B34" s="818"/>
      <c r="C34" s="891">
        <v>1943</v>
      </c>
      <c r="D34" s="891"/>
      <c r="E34" s="891">
        <v>1942</v>
      </c>
      <c r="F34" s="891"/>
      <c r="G34" s="891">
        <v>1942</v>
      </c>
      <c r="H34" s="891"/>
      <c r="I34" s="891">
        <v>1942</v>
      </c>
      <c r="J34" s="891"/>
      <c r="K34" s="892">
        <v>1940</v>
      </c>
      <c r="L34" s="551"/>
      <c r="M34" s="696"/>
      <c r="N34" s="696"/>
      <c r="O34" s="893">
        <v>1943</v>
      </c>
      <c r="P34" s="891"/>
      <c r="Q34" s="892">
        <v>1940</v>
      </c>
      <c r="R34" s="778"/>
      <c r="S34" s="696"/>
      <c r="T34" s="696"/>
      <c r="U34" s="551"/>
      <c r="V34" s="894">
        <v>1940</v>
      </c>
    </row>
    <row r="35" spans="1:22" x14ac:dyDescent="0.25">
      <c r="A35" s="416"/>
      <c r="B35" s="150"/>
      <c r="C35" s="868"/>
      <c r="D35" s="150"/>
      <c r="E35" s="868"/>
      <c r="F35" s="868"/>
      <c r="G35" s="868"/>
      <c r="H35" s="868"/>
      <c r="I35" s="868"/>
      <c r="J35" s="868"/>
      <c r="K35" s="868"/>
      <c r="L35" s="150"/>
      <c r="M35" s="167"/>
      <c r="N35" s="167"/>
      <c r="O35" s="324"/>
      <c r="P35" s="868"/>
      <c r="Q35" s="778"/>
      <c r="R35" s="868"/>
      <c r="S35" s="167"/>
      <c r="T35" s="167"/>
      <c r="U35" s="150"/>
      <c r="V35" s="868"/>
    </row>
    <row r="36" spans="1:22" ht="13" thickBot="1" x14ac:dyDescent="0.3">
      <c r="A36" s="258" t="s">
        <v>237</v>
      </c>
      <c r="B36" s="150"/>
      <c r="C36" s="150"/>
      <c r="D36" s="150"/>
      <c r="E36" s="150"/>
      <c r="F36" s="895"/>
      <c r="G36" s="150"/>
      <c r="H36" s="150"/>
      <c r="I36" s="150"/>
      <c r="J36" s="150"/>
      <c r="K36" s="150"/>
      <c r="L36" s="150"/>
      <c r="M36" s="150"/>
      <c r="N36" s="150"/>
      <c r="O36" s="150"/>
      <c r="P36" s="150"/>
      <c r="Q36" s="778"/>
      <c r="R36" s="150"/>
      <c r="S36" s="150"/>
      <c r="T36" s="150"/>
      <c r="U36" s="150"/>
      <c r="V36" s="150"/>
    </row>
    <row r="37" spans="1:22" x14ac:dyDescent="0.25">
      <c r="A37" s="159" t="s">
        <v>238</v>
      </c>
      <c r="B37" s="303"/>
      <c r="C37" s="896">
        <v>26.781631222926826</v>
      </c>
      <c r="D37" s="897"/>
      <c r="E37" s="896">
        <v>25.778058623442568</v>
      </c>
      <c r="F37" s="896"/>
      <c r="G37" s="896">
        <v>24.755881337097822</v>
      </c>
      <c r="H37" s="896"/>
      <c r="I37" s="896">
        <v>23.395795323050958</v>
      </c>
      <c r="J37" s="897"/>
      <c r="K37" s="898">
        <v>25.003496613733979</v>
      </c>
      <c r="L37" s="150"/>
      <c r="M37" s="166">
        <v>7.1115437839048043E-2</v>
      </c>
      <c r="N37" s="167"/>
      <c r="O37" s="899">
        <v>26.781631222926826</v>
      </c>
      <c r="P37" s="900"/>
      <c r="Q37" s="901">
        <v>25.003496613733979</v>
      </c>
      <c r="R37" s="310"/>
      <c r="S37" s="166">
        <v>7.1115437839048043E-2</v>
      </c>
      <c r="T37" s="167"/>
      <c r="U37" s="150"/>
      <c r="V37" s="902">
        <v>23.416586588097822</v>
      </c>
    </row>
    <row r="38" spans="1:22" x14ac:dyDescent="0.25">
      <c r="A38" s="175" t="s">
        <v>239</v>
      </c>
      <c r="B38" s="150"/>
      <c r="C38" s="903">
        <v>0.90024389475426214</v>
      </c>
      <c r="D38" s="150"/>
      <c r="E38" s="903">
        <v>0.94576555807149987</v>
      </c>
      <c r="F38" s="903"/>
      <c r="G38" s="903">
        <v>0.98562437215416288</v>
      </c>
      <c r="H38" s="903"/>
      <c r="I38" s="903">
        <v>1.1553358040095523</v>
      </c>
      <c r="J38" s="850"/>
      <c r="K38" s="851">
        <v>0.90587330043905756</v>
      </c>
      <c r="L38" s="150"/>
      <c r="M38" s="179">
        <v>-6.2143411027424759E-3</v>
      </c>
      <c r="N38" s="167"/>
      <c r="O38" s="852">
        <v>0.90024389475426214</v>
      </c>
      <c r="P38" s="850"/>
      <c r="Q38" s="851">
        <v>0.90587330043905756</v>
      </c>
      <c r="R38" s="850"/>
      <c r="S38" s="179">
        <v>-6.2143411027424759E-3</v>
      </c>
      <c r="T38" s="167"/>
      <c r="U38" s="150"/>
      <c r="V38" s="853">
        <v>0.96726309425100143</v>
      </c>
    </row>
    <row r="39" spans="1:22" x14ac:dyDescent="0.25">
      <c r="A39" s="175" t="s">
        <v>240</v>
      </c>
      <c r="B39" s="150"/>
      <c r="C39" s="903">
        <v>23.872699359841132</v>
      </c>
      <c r="D39" s="150"/>
      <c r="E39" s="903">
        <v>22.856854217023294</v>
      </c>
      <c r="F39" s="903"/>
      <c r="G39" s="903">
        <v>21.865232242348196</v>
      </c>
      <c r="H39" s="903"/>
      <c r="I39" s="903">
        <v>20.484838089234717</v>
      </c>
      <c r="J39" s="850"/>
      <c r="K39" s="904">
        <v>22.058513214420888</v>
      </c>
      <c r="L39" s="150"/>
      <c r="M39" s="179">
        <v>8.2244262239497129E-2</v>
      </c>
      <c r="N39" s="167"/>
      <c r="O39" s="905">
        <v>23.872699359841132</v>
      </c>
      <c r="P39" s="850"/>
      <c r="Q39" s="904">
        <v>22.058513214420888</v>
      </c>
      <c r="R39" s="850"/>
      <c r="S39" s="179">
        <v>8.2244262239497129E-2</v>
      </c>
      <c r="T39" s="167"/>
      <c r="U39" s="150"/>
      <c r="V39" s="906">
        <v>20.47160318878473</v>
      </c>
    </row>
    <row r="40" spans="1:22" x14ac:dyDescent="0.25">
      <c r="A40" s="175" t="s">
        <v>241</v>
      </c>
      <c r="B40" s="150"/>
      <c r="C40" s="903">
        <v>24.115153245438965</v>
      </c>
      <c r="D40" s="150"/>
      <c r="E40" s="903">
        <v>23.411337323423286</v>
      </c>
      <c r="F40" s="903"/>
      <c r="G40" s="903">
        <v>22.890398317810703</v>
      </c>
      <c r="H40" s="903"/>
      <c r="I40" s="903">
        <v>21.844280349499154</v>
      </c>
      <c r="J40" s="850"/>
      <c r="K40" s="904">
        <v>21.744635914774115</v>
      </c>
      <c r="L40" s="150"/>
      <c r="M40" s="179">
        <v>0.10901618863410042</v>
      </c>
      <c r="N40" s="167"/>
      <c r="O40" s="905">
        <v>24.115153245438965</v>
      </c>
      <c r="P40" s="850"/>
      <c r="Q40" s="904">
        <v>21.744635914774115</v>
      </c>
      <c r="R40" s="850"/>
      <c r="S40" s="179">
        <v>0.10901618863410042</v>
      </c>
      <c r="T40" s="167"/>
      <c r="U40" s="150"/>
      <c r="V40" s="906">
        <v>21.863692821536684</v>
      </c>
    </row>
    <row r="41" spans="1:22" x14ac:dyDescent="0.25">
      <c r="A41" s="175" t="s">
        <v>242</v>
      </c>
      <c r="B41" s="150"/>
      <c r="C41" s="903">
        <v>1.0099402516900982</v>
      </c>
      <c r="D41" s="150"/>
      <c r="E41" s="903">
        <v>1.0666384695161726</v>
      </c>
      <c r="F41" s="903"/>
      <c r="G41" s="903">
        <v>1.1159268618580007</v>
      </c>
      <c r="H41" s="903"/>
      <c r="I41" s="903">
        <v>1.3195125039433397</v>
      </c>
      <c r="J41" s="850"/>
      <c r="K41" s="904">
        <v>1.0268144448281502</v>
      </c>
      <c r="L41" s="150"/>
      <c r="M41" s="179">
        <v>-1.6433536967700287E-2</v>
      </c>
      <c r="N41" s="167"/>
      <c r="O41" s="905">
        <v>1.0099402516900982</v>
      </c>
      <c r="P41" s="850"/>
      <c r="Q41" s="904">
        <v>1.0268144448281502</v>
      </c>
      <c r="R41" s="850"/>
      <c r="S41" s="179">
        <v>-1.6433536967700287E-2</v>
      </c>
      <c r="T41" s="167"/>
      <c r="U41" s="150"/>
      <c r="V41" s="906">
        <v>1.1064106602265862</v>
      </c>
    </row>
    <row r="42" spans="1:22" ht="13" thickBot="1" x14ac:dyDescent="0.3">
      <c r="A42" s="329" t="s">
        <v>243</v>
      </c>
      <c r="B42" s="151"/>
      <c r="C42" s="907">
        <v>46.836989112379996</v>
      </c>
      <c r="D42" s="151"/>
      <c r="E42" s="907">
        <v>47.354481492639998</v>
      </c>
      <c r="F42" s="907"/>
      <c r="G42" s="907">
        <v>47.387834188799999</v>
      </c>
      <c r="H42" s="907"/>
      <c r="I42" s="907">
        <v>52.491526919370003</v>
      </c>
      <c r="J42" s="907"/>
      <c r="K42" s="908">
        <v>43.9466314242</v>
      </c>
      <c r="L42" s="150"/>
      <c r="M42" s="223">
        <v>6.5769721011844584E-2</v>
      </c>
      <c r="N42" s="167"/>
      <c r="O42" s="909">
        <v>46.836989112379996</v>
      </c>
      <c r="P42" s="907"/>
      <c r="Q42" s="908">
        <v>43.9466314242</v>
      </c>
      <c r="R42" s="910"/>
      <c r="S42" s="223">
        <v>6.5769721011844584E-2</v>
      </c>
      <c r="T42" s="167"/>
      <c r="U42" s="150"/>
      <c r="V42" s="911">
        <v>43.9466314242</v>
      </c>
    </row>
    <row r="43" spans="1:22" x14ac:dyDescent="0.25">
      <c r="A43" s="150"/>
      <c r="B43" s="150"/>
      <c r="C43" s="744"/>
      <c r="D43" s="150"/>
      <c r="E43" s="744"/>
      <c r="F43" s="150"/>
      <c r="G43" s="745"/>
      <c r="H43" s="745"/>
      <c r="I43" s="745"/>
      <c r="J43" s="745"/>
      <c r="K43" s="745"/>
      <c r="L43" s="150"/>
      <c r="M43" s="150"/>
      <c r="N43" s="150"/>
      <c r="O43" s="150"/>
      <c r="P43" s="150"/>
      <c r="Q43" s="150"/>
      <c r="R43" s="150"/>
      <c r="S43" s="150"/>
      <c r="T43" s="150"/>
      <c r="U43" s="150"/>
      <c r="V43" s="150"/>
    </row>
    <row r="44" spans="1:22" ht="13" thickBot="1" x14ac:dyDescent="0.3">
      <c r="A44" s="258" t="s">
        <v>18</v>
      </c>
      <c r="B44" s="150"/>
      <c r="C44" s="912"/>
      <c r="D44" s="150"/>
      <c r="E44" s="912"/>
      <c r="F44" s="913"/>
      <c r="G44" s="912"/>
      <c r="H44" s="914"/>
      <c r="I44" s="915"/>
      <c r="J44" s="913"/>
      <c r="K44" s="916"/>
      <c r="L44" s="150"/>
      <c r="M44" s="150"/>
      <c r="N44" s="150"/>
      <c r="O44" s="150"/>
      <c r="P44" s="150"/>
      <c r="Q44" s="150"/>
      <c r="R44" s="150"/>
      <c r="S44" s="150"/>
      <c r="T44" s="150"/>
      <c r="U44" s="150"/>
      <c r="V44" s="150"/>
    </row>
    <row r="45" spans="1:22" ht="15" customHeight="1" x14ac:dyDescent="0.25">
      <c r="A45" s="159" t="s">
        <v>244</v>
      </c>
      <c r="B45" s="303"/>
      <c r="C45" s="885">
        <v>66005</v>
      </c>
      <c r="D45" s="303"/>
      <c r="E45" s="885">
        <v>63096</v>
      </c>
      <c r="F45" s="885"/>
      <c r="G45" s="885">
        <v>61356</v>
      </c>
      <c r="H45" s="885"/>
      <c r="I45" s="885">
        <v>59541</v>
      </c>
      <c r="J45" s="885"/>
      <c r="K45" s="886">
        <v>61064</v>
      </c>
      <c r="L45" s="150"/>
      <c r="M45" s="166">
        <v>8.0915105463120654E-2</v>
      </c>
      <c r="N45" s="167"/>
      <c r="O45" s="887">
        <v>66005</v>
      </c>
      <c r="P45" s="303"/>
      <c r="Q45" s="886">
        <v>61064</v>
      </c>
      <c r="R45" s="778"/>
      <c r="S45" s="166">
        <v>8.0915105463120654E-2</v>
      </c>
      <c r="T45" s="167"/>
      <c r="U45" s="709"/>
      <c r="V45" s="888">
        <v>61064</v>
      </c>
    </row>
    <row r="46" spans="1:22" ht="15" customHeight="1" x14ac:dyDescent="0.25">
      <c r="A46" s="175" t="s">
        <v>245</v>
      </c>
      <c r="B46" s="150"/>
      <c r="C46" s="324">
        <v>0.25800000000000001</v>
      </c>
      <c r="D46" s="150"/>
      <c r="E46" s="324">
        <v>0.255</v>
      </c>
      <c r="F46" s="778"/>
      <c r="G46" s="324">
        <v>0.25900000000000001</v>
      </c>
      <c r="H46" s="778"/>
      <c r="I46" s="324">
        <v>0.29499999999999998</v>
      </c>
      <c r="J46" s="778"/>
      <c r="K46" s="918">
        <v>0.26600000000000001</v>
      </c>
      <c r="L46" s="150"/>
      <c r="M46" s="179" t="s">
        <v>994</v>
      </c>
      <c r="N46" s="167"/>
      <c r="O46" s="919">
        <v>0.25800000000000001</v>
      </c>
      <c r="P46" s="324"/>
      <c r="Q46" s="918">
        <v>0.26600000000000001</v>
      </c>
      <c r="R46" s="778"/>
      <c r="S46" s="179" t="s">
        <v>994</v>
      </c>
      <c r="T46" s="167"/>
      <c r="U46" s="709"/>
      <c r="V46" s="920">
        <v>0.26600000000000001</v>
      </c>
    </row>
    <row r="47" spans="1:22" ht="15" customHeight="1" thickBot="1" x14ac:dyDescent="0.3">
      <c r="A47" s="329" t="s">
        <v>246</v>
      </c>
      <c r="B47" s="151"/>
      <c r="C47" s="921">
        <v>1.42</v>
      </c>
      <c r="D47" s="151"/>
      <c r="E47" s="921">
        <v>1.38</v>
      </c>
      <c r="F47" s="151"/>
      <c r="G47" s="921">
        <v>1.37</v>
      </c>
      <c r="H47" s="151"/>
      <c r="I47" s="921">
        <v>1.37</v>
      </c>
      <c r="J47" s="891"/>
      <c r="K47" s="922">
        <v>1.49</v>
      </c>
      <c r="L47" s="150"/>
      <c r="M47" s="223" t="s">
        <v>995</v>
      </c>
      <c r="N47" s="167"/>
      <c r="O47" s="874">
        <v>1.42</v>
      </c>
      <c r="P47" s="151"/>
      <c r="Q47" s="922">
        <v>1.49</v>
      </c>
      <c r="R47" s="778"/>
      <c r="S47" s="223" t="s">
        <v>995</v>
      </c>
      <c r="T47" s="167"/>
      <c r="U47" s="709"/>
      <c r="V47" s="923">
        <v>1.49</v>
      </c>
    </row>
    <row r="48" spans="1:22" ht="11.25" customHeight="1" x14ac:dyDescent="0.25">
      <c r="A48" s="876" t="s">
        <v>247</v>
      </c>
      <c r="B48" s="150"/>
      <c r="C48" s="150"/>
      <c r="D48" s="150"/>
      <c r="E48" s="150"/>
      <c r="F48" s="150"/>
      <c r="G48" s="150"/>
      <c r="H48" s="150"/>
      <c r="I48" s="150"/>
      <c r="J48" s="150"/>
      <c r="K48" s="150"/>
      <c r="L48" s="150"/>
      <c r="M48" s="150"/>
      <c r="N48" s="150"/>
      <c r="O48" s="150"/>
      <c r="P48" s="150"/>
      <c r="Q48" s="150"/>
      <c r="R48" s="150"/>
      <c r="S48" s="150"/>
      <c r="T48" s="150"/>
      <c r="U48" s="150"/>
      <c r="V48" s="150"/>
    </row>
    <row r="49" spans="1:26" ht="11.25" customHeight="1" x14ac:dyDescent="0.25">
      <c r="A49" s="878" t="s">
        <v>248</v>
      </c>
      <c r="B49" s="150"/>
      <c r="C49" s="150"/>
      <c r="D49" s="150"/>
      <c r="E49" s="150"/>
      <c r="F49" s="150"/>
      <c r="G49" s="150"/>
      <c r="H49" s="150"/>
      <c r="I49" s="150"/>
      <c r="J49" s="150"/>
      <c r="K49" s="150"/>
      <c r="L49" s="150"/>
      <c r="M49" s="150"/>
      <c r="N49" s="150"/>
      <c r="O49" s="150"/>
      <c r="P49" s="150"/>
      <c r="Q49" s="150"/>
      <c r="R49" s="150"/>
      <c r="S49" s="150"/>
      <c r="T49" s="150"/>
      <c r="U49" s="150"/>
      <c r="V49" s="150"/>
    </row>
    <row r="50" spans="1:26" ht="11.25" customHeight="1" x14ac:dyDescent="0.25">
      <c r="A50" s="878" t="s">
        <v>249</v>
      </c>
      <c r="B50" s="150"/>
      <c r="C50" s="150"/>
      <c r="D50" s="150"/>
      <c r="E50" s="150"/>
      <c r="F50" s="150"/>
      <c r="G50" s="150"/>
      <c r="H50" s="150"/>
      <c r="I50" s="150"/>
      <c r="J50" s="150"/>
      <c r="K50" s="150"/>
      <c r="L50" s="150"/>
      <c r="M50" s="150"/>
      <c r="N50" s="150"/>
      <c r="O50" s="150"/>
      <c r="P50" s="150"/>
      <c r="Q50" s="150"/>
      <c r="R50" s="150"/>
      <c r="S50" s="150"/>
      <c r="T50" s="150"/>
      <c r="U50" s="150"/>
      <c r="V50" s="150"/>
    </row>
    <row r="51" spans="1:26" x14ac:dyDescent="0.25">
      <c r="A51" s="878" t="s">
        <v>250</v>
      </c>
      <c r="B51" s="150"/>
      <c r="C51" s="150"/>
      <c r="D51" s="150"/>
      <c r="E51" s="150"/>
      <c r="F51" s="150"/>
      <c r="G51" s="150"/>
      <c r="H51" s="150"/>
      <c r="I51" s="150"/>
      <c r="J51" s="150"/>
      <c r="K51" s="150"/>
      <c r="L51" s="150"/>
      <c r="M51" s="150"/>
      <c r="N51" s="150"/>
      <c r="O51" s="150"/>
      <c r="P51" s="150"/>
      <c r="Q51" s="150"/>
      <c r="R51" s="150"/>
      <c r="S51" s="150"/>
      <c r="T51" s="150"/>
      <c r="U51" s="150"/>
      <c r="V51" s="150"/>
    </row>
    <row r="52" spans="1:26" ht="8.25" customHeight="1" x14ac:dyDescent="0.25">
      <c r="A52" s="416"/>
      <c r="B52" s="150"/>
      <c r="C52" s="150"/>
      <c r="D52" s="150"/>
      <c r="E52" s="150"/>
      <c r="F52" s="150"/>
      <c r="G52" s="150"/>
      <c r="H52" s="150"/>
      <c r="I52" s="150"/>
      <c r="J52" s="150"/>
      <c r="K52" s="150"/>
      <c r="L52" s="150"/>
      <c r="M52" s="150"/>
      <c r="N52" s="150"/>
      <c r="O52" s="150"/>
      <c r="P52" s="150"/>
      <c r="Q52" s="150"/>
      <c r="R52" s="150"/>
      <c r="S52" s="150"/>
      <c r="T52" s="150"/>
      <c r="U52" s="150"/>
      <c r="V52" s="150"/>
      <c r="X52" s="924"/>
      <c r="Y52" s="924"/>
      <c r="Z52" s="924"/>
    </row>
    <row r="53" spans="1:26" ht="14.5" thickBot="1" x14ac:dyDescent="0.3">
      <c r="A53" s="258" t="s">
        <v>251</v>
      </c>
      <c r="B53" s="150"/>
      <c r="C53" s="151"/>
      <c r="D53" s="150"/>
      <c r="E53" s="151"/>
      <c r="F53" s="150"/>
      <c r="G53" s="151"/>
      <c r="H53" s="150"/>
      <c r="I53" s="151"/>
      <c r="J53" s="150"/>
      <c r="K53" s="151"/>
      <c r="L53" s="150"/>
      <c r="M53" s="150"/>
      <c r="N53" s="150"/>
      <c r="O53" s="150"/>
      <c r="P53" s="150"/>
      <c r="Q53" s="150"/>
      <c r="R53" s="150"/>
      <c r="S53" s="150"/>
      <c r="T53" s="150"/>
      <c r="U53" s="150"/>
      <c r="V53" s="150"/>
    </row>
    <row r="54" spans="1:26" x14ac:dyDescent="0.25">
      <c r="A54" s="159" t="s">
        <v>252</v>
      </c>
      <c r="B54" s="925" t="s">
        <v>253</v>
      </c>
      <c r="C54" s="926">
        <v>1.2678</v>
      </c>
      <c r="D54" s="927"/>
      <c r="E54" s="926">
        <v>1.2741</v>
      </c>
      <c r="F54" s="927"/>
      <c r="G54" s="926">
        <v>1.2394000000000001</v>
      </c>
      <c r="H54" s="927"/>
      <c r="I54" s="928">
        <v>1.2575000000000001</v>
      </c>
      <c r="J54" s="927"/>
      <c r="K54" s="929">
        <v>1.2732000000000001</v>
      </c>
      <c r="L54" s="930"/>
      <c r="M54" s="931">
        <v>-4.2412818096136274E-3</v>
      </c>
      <c r="N54" s="792"/>
      <c r="O54" s="932"/>
      <c r="P54" s="792"/>
      <c r="Q54" s="792"/>
      <c r="R54" s="792"/>
      <c r="S54" s="792"/>
      <c r="T54" s="792"/>
      <c r="U54" s="150"/>
      <c r="V54" s="150"/>
    </row>
    <row r="55" spans="1:26" x14ac:dyDescent="0.25">
      <c r="A55" s="175"/>
      <c r="B55" s="691" t="s">
        <v>254</v>
      </c>
      <c r="C55" s="933">
        <v>1.1010000000000001E-2</v>
      </c>
      <c r="D55" s="934"/>
      <c r="E55" s="933">
        <v>1.1390000000000001E-2</v>
      </c>
      <c r="F55" s="934"/>
      <c r="G55" s="933">
        <v>1.1169999999999999E-2</v>
      </c>
      <c r="H55" s="934"/>
      <c r="I55" s="935">
        <v>1.136E-2</v>
      </c>
      <c r="J55" s="934"/>
      <c r="K55" s="936">
        <v>1.235E-2</v>
      </c>
      <c r="L55" s="930"/>
      <c r="M55" s="937">
        <v>-0.10850202429149791</v>
      </c>
      <c r="N55" s="792"/>
      <c r="O55" s="792"/>
      <c r="P55" s="792"/>
      <c r="Q55" s="792"/>
      <c r="R55" s="792"/>
      <c r="S55" s="792"/>
      <c r="T55" s="792"/>
      <c r="U55" s="150"/>
      <c r="V55" s="150"/>
    </row>
    <row r="56" spans="1:26" x14ac:dyDescent="0.25">
      <c r="A56" s="175" t="s">
        <v>255</v>
      </c>
      <c r="B56" s="691" t="s">
        <v>253</v>
      </c>
      <c r="C56" s="933">
        <v>1.260057</v>
      </c>
      <c r="D56" s="934"/>
      <c r="E56" s="933">
        <v>1.2602409999999999</v>
      </c>
      <c r="F56" s="934"/>
      <c r="G56" s="933">
        <v>1.2281789999999999</v>
      </c>
      <c r="H56" s="934"/>
      <c r="I56" s="935">
        <v>1.266016</v>
      </c>
      <c r="J56" s="934"/>
      <c r="K56" s="936">
        <v>1.3030489999999999</v>
      </c>
      <c r="L56" s="930"/>
      <c r="M56" s="937">
        <v>-3.2993387048376475E-2</v>
      </c>
      <c r="N56" s="792"/>
      <c r="O56" s="932"/>
      <c r="P56" s="792"/>
      <c r="Q56" s="792"/>
      <c r="R56" s="792"/>
      <c r="S56" s="792"/>
      <c r="T56" s="792"/>
      <c r="U56" s="150"/>
      <c r="V56" s="150"/>
    </row>
    <row r="57" spans="1:26" ht="13" thickBot="1" x14ac:dyDescent="0.3">
      <c r="A57" s="329"/>
      <c r="B57" s="938" t="s">
        <v>254</v>
      </c>
      <c r="C57" s="939">
        <v>1.1084999999999999E-2</v>
      </c>
      <c r="D57" s="940"/>
      <c r="E57" s="939">
        <v>1.1449000000000001E-2</v>
      </c>
      <c r="F57" s="940"/>
      <c r="G57" s="939">
        <v>1.1224E-2</v>
      </c>
      <c r="H57" s="940"/>
      <c r="I57" s="941">
        <v>1.1938000000000001E-2</v>
      </c>
      <c r="J57" s="940"/>
      <c r="K57" s="942">
        <v>1.2472E-2</v>
      </c>
      <c r="L57" s="930"/>
      <c r="M57" s="943">
        <v>-0.1112091084028224</v>
      </c>
      <c r="N57" s="792"/>
      <c r="O57" s="932"/>
      <c r="P57" s="792"/>
      <c r="Q57" s="792"/>
      <c r="R57" s="792"/>
      <c r="S57" s="792"/>
      <c r="T57" s="792"/>
      <c r="U57" s="150"/>
      <c r="V57" s="150"/>
    </row>
    <row r="58" spans="1:26" ht="13" x14ac:dyDescent="0.25">
      <c r="A58" s="876" t="s">
        <v>256</v>
      </c>
      <c r="B58" s="944"/>
      <c r="C58" s="944"/>
      <c r="D58" s="944"/>
      <c r="E58" s="944"/>
      <c r="F58" s="944"/>
      <c r="G58" s="944"/>
      <c r="H58" s="944"/>
      <c r="I58" s="944"/>
      <c r="J58" s="944"/>
      <c r="K58" s="944"/>
      <c r="L58" s="944"/>
      <c r="M58" s="944"/>
      <c r="N58" s="944"/>
      <c r="O58" s="944"/>
      <c r="P58" s="944"/>
      <c r="Q58" s="944"/>
      <c r="R58" s="944"/>
      <c r="S58" s="944"/>
      <c r="T58" s="944"/>
      <c r="U58" s="944"/>
      <c r="V58" s="944"/>
      <c r="W58" s="945"/>
      <c r="X58" s="924"/>
      <c r="Y58" s="924"/>
      <c r="Z58" s="924"/>
    </row>
    <row r="59" spans="1:26" ht="13" x14ac:dyDescent="0.25">
      <c r="A59" s="946"/>
      <c r="B59" s="945"/>
      <c r="C59" s="945"/>
      <c r="D59" s="945"/>
      <c r="E59" s="945"/>
      <c r="F59" s="945"/>
      <c r="G59" s="945"/>
      <c r="H59" s="945"/>
      <c r="I59" s="945"/>
      <c r="J59" s="945"/>
      <c r="K59" s="945"/>
      <c r="L59" s="945"/>
      <c r="M59" s="945"/>
      <c r="N59" s="945"/>
      <c r="O59" s="945"/>
      <c r="P59" s="945"/>
      <c r="Q59" s="945"/>
      <c r="R59" s="945"/>
      <c r="S59" s="945"/>
      <c r="T59" s="945"/>
      <c r="U59" s="945"/>
      <c r="V59" s="945"/>
      <c r="W59" s="945"/>
      <c r="X59" s="924"/>
      <c r="Y59" s="924"/>
      <c r="Z59" s="924"/>
    </row>
    <row r="60" spans="1:26" ht="15" x14ac:dyDescent="0.3">
      <c r="A60" s="924"/>
      <c r="B60" s="924"/>
      <c r="C60" s="924"/>
      <c r="D60" s="924"/>
      <c r="E60" s="257"/>
      <c r="F60" s="374"/>
      <c r="G60" s="257"/>
      <c r="H60" s="257"/>
      <c r="I60" s="241"/>
      <c r="J60" s="257"/>
      <c r="K60" s="947"/>
      <c r="L60" s="947"/>
      <c r="M60" s="947"/>
      <c r="N60" s="947"/>
      <c r="O60" s="947"/>
      <c r="P60" s="947"/>
      <c r="Q60" s="947"/>
      <c r="R60" s="396"/>
      <c r="S60" s="396"/>
      <c r="T60" s="396"/>
      <c r="U60" s="948"/>
      <c r="W60" s="354"/>
      <c r="X60" s="364"/>
      <c r="Z60" s="348"/>
    </row>
  </sheetData>
  <printOptions horizontalCentered="1"/>
  <pageMargins left="0.25" right="0.25" top="0.25" bottom="0.25" header="0" footer="0"/>
  <pageSetup scale="64" firstPageNumber="5" orientation="landscape" useFirstPageNumber="1" r:id="rId1"/>
  <headerFooter>
    <oddFooter>&amp;C&amp;"Calibri,Regular"&amp;11&amp;K000000Page 8&amp;RFINANCIAL HIGHLIGHTS (CONT'D)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E63E9-1266-4BDB-9E00-98798C285978}">
  <sheetPr>
    <pageSetUpPr autoPageBreaks="0" fitToPage="1"/>
  </sheetPr>
  <dimension ref="A1:X70"/>
  <sheetViews>
    <sheetView showGridLines="0" zoomScale="85" zoomScaleNormal="85" workbookViewId="0">
      <selection activeCell="H28" sqref="H28"/>
    </sheetView>
  </sheetViews>
  <sheetFormatPr defaultColWidth="9.1796875" defaultRowHeight="12.5" outlineLevelRow="1" outlineLevelCol="1" x14ac:dyDescent="0.25"/>
  <cols>
    <col min="1" max="1" width="111.7265625" style="1" customWidth="1"/>
    <col min="2" max="2" width="10.81640625" style="1" customWidth="1"/>
    <col min="3" max="3" width="3.81640625" style="1" customWidth="1"/>
    <col min="4" max="4" width="8.54296875" style="1" bestFit="1" customWidth="1"/>
    <col min="5" max="5" width="3.81640625" style="1" customWidth="1"/>
    <col min="6" max="6" width="8.54296875" style="1" bestFit="1" customWidth="1"/>
    <col min="7" max="7" width="3.81640625" style="1" customWidth="1"/>
    <col min="8" max="8" width="8.81640625" style="1" customWidth="1"/>
    <col min="9" max="9" width="3.81640625" style="1" customWidth="1"/>
    <col min="10" max="10" width="8.1796875" style="1" customWidth="1"/>
    <col min="11" max="11" width="2.54296875" style="1" customWidth="1"/>
    <col min="12" max="12" width="8.7265625" style="1" customWidth="1"/>
    <col min="13" max="13" width="3" style="1" customWidth="1" outlineLevel="1"/>
    <col min="14" max="14" width="9.54296875" style="1" bestFit="1" customWidth="1" outlineLevel="1"/>
    <col min="15" max="15" width="3" style="1" customWidth="1" outlineLevel="1"/>
    <col min="16" max="16" width="8.1796875" style="1" customWidth="1" outlineLevel="1"/>
    <col min="17" max="17" width="3" style="1" customWidth="1" outlineLevel="1"/>
    <col min="18" max="18" width="8.7265625" style="1" customWidth="1" outlineLevel="1"/>
    <col min="19" max="19" width="1.26953125" style="1" customWidth="1"/>
    <col min="20" max="20" width="1.54296875" style="1" hidden="1" customWidth="1" outlineLevel="1"/>
    <col min="21" max="21" width="8.1796875" style="1" hidden="1" customWidth="1" outlineLevel="1"/>
    <col min="22" max="22" width="1.81640625" style="1" customWidth="1" collapsed="1"/>
    <col min="23" max="23" width="1.81640625" style="1" customWidth="1"/>
    <col min="24" max="24" width="3" style="1" customWidth="1"/>
    <col min="25" max="16384" width="9.1796875" style="1"/>
  </cols>
  <sheetData>
    <row r="1" spans="1:24" x14ac:dyDescent="0.25">
      <c r="A1" s="20"/>
      <c r="B1" s="22"/>
      <c r="C1" s="22"/>
      <c r="D1" s="22"/>
      <c r="E1" s="22"/>
      <c r="F1" s="22"/>
      <c r="G1" s="22"/>
      <c r="H1" s="22"/>
      <c r="I1" s="22"/>
      <c r="J1" s="22"/>
      <c r="K1" s="22"/>
      <c r="L1" s="22"/>
      <c r="M1" s="22"/>
      <c r="N1" s="22"/>
      <c r="O1" s="22"/>
      <c r="P1" s="22"/>
      <c r="Q1" s="22"/>
      <c r="R1" s="22"/>
      <c r="S1" s="22"/>
      <c r="T1" s="22"/>
      <c r="U1" s="131" t="s">
        <v>973</v>
      </c>
      <c r="V1" s="23"/>
    </row>
    <row r="2" spans="1:24" ht="15" x14ac:dyDescent="0.3">
      <c r="A2" s="24" t="s">
        <v>257</v>
      </c>
      <c r="B2" s="580"/>
      <c r="C2" s="580"/>
      <c r="D2" s="25"/>
      <c r="E2" s="25"/>
      <c r="F2" s="25"/>
      <c r="G2" s="25"/>
      <c r="H2" s="25"/>
      <c r="I2" s="25"/>
      <c r="J2" s="25"/>
      <c r="K2" s="25"/>
      <c r="L2" s="132"/>
      <c r="M2" s="132"/>
      <c r="N2" s="132"/>
      <c r="O2" s="132"/>
      <c r="P2" s="132"/>
      <c r="Q2" s="132"/>
      <c r="R2" s="132"/>
      <c r="S2" s="132"/>
      <c r="T2" s="133"/>
      <c r="U2" s="134" t="s">
        <v>31</v>
      </c>
      <c r="V2" s="135"/>
      <c r="W2" s="136"/>
      <c r="X2" s="136"/>
    </row>
    <row r="3" spans="1:24" x14ac:dyDescent="0.25">
      <c r="A3" s="138" t="s">
        <v>118</v>
      </c>
      <c r="B3" s="582"/>
      <c r="C3" s="582"/>
      <c r="V3" s="26"/>
    </row>
    <row r="4" spans="1:24" ht="14" x14ac:dyDescent="0.3">
      <c r="A4" s="29"/>
      <c r="B4" s="140" t="s">
        <v>972</v>
      </c>
      <c r="C4" s="63"/>
      <c r="D4" s="140" t="s">
        <v>972</v>
      </c>
      <c r="E4" s="141"/>
      <c r="F4" s="140" t="s">
        <v>972</v>
      </c>
      <c r="G4" s="141"/>
      <c r="H4" s="140" t="s">
        <v>972</v>
      </c>
      <c r="I4" s="141"/>
      <c r="J4" s="140" t="s">
        <v>973</v>
      </c>
      <c r="K4" s="140"/>
      <c r="L4" s="142" t="s">
        <v>982</v>
      </c>
      <c r="M4" s="142"/>
      <c r="N4" s="140" t="s">
        <v>34</v>
      </c>
      <c r="O4" s="140"/>
      <c r="P4" s="140" t="s">
        <v>34</v>
      </c>
      <c r="Q4" s="143"/>
      <c r="R4" s="142" t="s">
        <v>983</v>
      </c>
      <c r="S4" s="142"/>
      <c r="T4" s="142"/>
      <c r="U4" s="141" t="s">
        <v>35</v>
      </c>
      <c r="V4" s="26"/>
    </row>
    <row r="5" spans="1:24" ht="14" x14ac:dyDescent="0.3">
      <c r="A5" s="29"/>
      <c r="B5" s="140" t="s">
        <v>31</v>
      </c>
      <c r="C5" s="63"/>
      <c r="D5" s="140" t="s">
        <v>974</v>
      </c>
      <c r="E5" s="140"/>
      <c r="F5" s="140" t="s">
        <v>975</v>
      </c>
      <c r="G5" s="140"/>
      <c r="H5" s="140" t="s">
        <v>976</v>
      </c>
      <c r="I5" s="140"/>
      <c r="J5" s="140" t="s">
        <v>31</v>
      </c>
      <c r="K5" s="140"/>
      <c r="L5" s="142" t="s">
        <v>36</v>
      </c>
      <c r="M5" s="142"/>
      <c r="N5" s="140" t="s">
        <v>972</v>
      </c>
      <c r="O5" s="140"/>
      <c r="P5" s="140" t="s">
        <v>973</v>
      </c>
      <c r="Q5" s="140"/>
      <c r="R5" s="142" t="s">
        <v>36</v>
      </c>
      <c r="S5" s="142"/>
      <c r="T5" s="142"/>
      <c r="U5" s="140" t="s">
        <v>973</v>
      </c>
      <c r="V5" s="26"/>
    </row>
    <row r="6" spans="1:24" ht="14.5" thickBot="1" x14ac:dyDescent="0.35">
      <c r="A6" s="144"/>
      <c r="B6" s="122"/>
      <c r="C6" s="122"/>
      <c r="D6" s="122"/>
      <c r="E6" s="122"/>
      <c r="F6" s="122"/>
      <c r="G6" s="122"/>
      <c r="H6" s="122"/>
      <c r="I6" s="122"/>
      <c r="J6" s="122"/>
      <c r="K6" s="148"/>
      <c r="L6" s="148" t="s">
        <v>984</v>
      </c>
      <c r="M6" s="148"/>
      <c r="N6" s="122"/>
      <c r="O6" s="122"/>
      <c r="P6" s="122"/>
      <c r="Q6" s="148"/>
      <c r="R6" s="147" t="s">
        <v>985</v>
      </c>
      <c r="S6" s="147"/>
      <c r="T6" s="147"/>
      <c r="U6" s="122"/>
      <c r="V6" s="57"/>
    </row>
    <row r="7" spans="1:24" ht="13" thickBot="1" x14ac:dyDescent="0.3">
      <c r="A7" s="583"/>
      <c r="B7" s="583"/>
      <c r="C7" s="583"/>
      <c r="D7" s="584"/>
      <c r="E7" s="584"/>
      <c r="F7" s="584"/>
      <c r="G7" s="584"/>
      <c r="H7" s="584"/>
      <c r="I7" s="584"/>
      <c r="J7" s="584"/>
      <c r="K7" s="584"/>
      <c r="L7" s="584"/>
      <c r="M7" s="584"/>
      <c r="N7" s="584"/>
      <c r="O7" s="584"/>
      <c r="P7" s="584"/>
      <c r="Q7" s="584"/>
      <c r="T7" s="585"/>
      <c r="U7" s="584"/>
    </row>
    <row r="8" spans="1:24" x14ac:dyDescent="0.25">
      <c r="A8" s="192" t="s">
        <v>258</v>
      </c>
      <c r="B8" s="160"/>
      <c r="C8" s="160"/>
      <c r="D8" s="303"/>
      <c r="E8" s="303"/>
      <c r="F8" s="303"/>
      <c r="G8" s="303"/>
      <c r="H8" s="303"/>
      <c r="I8" s="303"/>
      <c r="J8" s="849"/>
      <c r="K8" s="150"/>
      <c r="L8" s="166"/>
      <c r="M8" s="167"/>
      <c r="N8" s="949"/>
      <c r="O8" s="303"/>
      <c r="P8" s="849"/>
      <c r="Q8" s="150"/>
      <c r="R8" s="931"/>
      <c r="S8" s="167"/>
      <c r="T8" s="150"/>
      <c r="U8" s="837"/>
    </row>
    <row r="9" spans="1:24" x14ac:dyDescent="0.25">
      <c r="A9" s="249" t="s">
        <v>259</v>
      </c>
      <c r="B9" s="176"/>
      <c r="C9" s="176"/>
      <c r="D9" s="150"/>
      <c r="E9" s="150"/>
      <c r="F9" s="150"/>
      <c r="G9" s="150"/>
      <c r="H9" s="150"/>
      <c r="I9" s="150"/>
      <c r="J9" s="709"/>
      <c r="K9" s="150"/>
      <c r="L9" s="179"/>
      <c r="M9" s="167"/>
      <c r="N9" s="950"/>
      <c r="O9" s="150"/>
      <c r="P9" s="709"/>
      <c r="Q9" s="150"/>
      <c r="R9" s="937"/>
      <c r="S9" s="167"/>
      <c r="T9" s="150"/>
      <c r="U9" s="951"/>
    </row>
    <row r="10" spans="1:24" x14ac:dyDescent="0.25">
      <c r="A10" s="952" t="s">
        <v>260</v>
      </c>
      <c r="B10" s="272">
        <v>11505</v>
      </c>
      <c r="C10" s="176"/>
      <c r="D10" s="953">
        <v>11233</v>
      </c>
      <c r="E10" s="150"/>
      <c r="F10" s="953">
        <v>10614</v>
      </c>
      <c r="G10" s="150"/>
      <c r="H10" s="953">
        <v>10992</v>
      </c>
      <c r="I10" s="150"/>
      <c r="J10" s="954">
        <v>10769</v>
      </c>
      <c r="K10" s="150"/>
      <c r="L10" s="179">
        <v>6.8344321664035659E-2</v>
      </c>
      <c r="M10" s="658"/>
      <c r="N10" s="272">
        <v>44344</v>
      </c>
      <c r="O10" s="150"/>
      <c r="P10" s="954">
        <v>41408</v>
      </c>
      <c r="Q10" s="150"/>
      <c r="R10" s="179">
        <v>7.0904173106646054E-2</v>
      </c>
      <c r="S10" s="955"/>
      <c r="T10" s="150"/>
      <c r="U10" s="956">
        <v>41408</v>
      </c>
    </row>
    <row r="11" spans="1:24" x14ac:dyDescent="0.25">
      <c r="A11" s="952" t="s">
        <v>261</v>
      </c>
      <c r="B11" s="270">
        <v>-1445</v>
      </c>
      <c r="C11" s="202"/>
      <c r="D11" s="270">
        <v>-1250</v>
      </c>
      <c r="E11" s="272"/>
      <c r="F11" s="270">
        <v>-1200</v>
      </c>
      <c r="G11" s="272"/>
      <c r="H11" s="270">
        <v>-1384</v>
      </c>
      <c r="I11" s="150"/>
      <c r="J11" s="856">
        <v>-1446</v>
      </c>
      <c r="K11" s="272"/>
      <c r="L11" s="179">
        <v>6.9156293222683268E-4</v>
      </c>
      <c r="M11" s="167"/>
      <c r="N11" s="950">
        <v>-5279</v>
      </c>
      <c r="O11" s="272"/>
      <c r="P11" s="681">
        <v>-8491</v>
      </c>
      <c r="Q11" s="272"/>
      <c r="R11" s="937">
        <v>0.37828288776351432</v>
      </c>
      <c r="S11" s="955"/>
      <c r="T11" s="272"/>
      <c r="U11" s="957">
        <v>-8491</v>
      </c>
    </row>
    <row r="12" spans="1:24" ht="12.75" hidden="1" customHeight="1" outlineLevel="1" x14ac:dyDescent="0.25">
      <c r="A12" s="952" t="s">
        <v>262</v>
      </c>
      <c r="B12" s="270">
        <v>10060</v>
      </c>
      <c r="C12" s="202"/>
      <c r="D12" s="270">
        <v>9983</v>
      </c>
      <c r="E12" s="272"/>
      <c r="F12" s="270">
        <v>9414</v>
      </c>
      <c r="G12" s="272"/>
      <c r="H12" s="270">
        <v>9608</v>
      </c>
      <c r="I12" s="150"/>
      <c r="J12" s="856">
        <v>9323</v>
      </c>
      <c r="K12" s="950"/>
      <c r="L12" s="179">
        <v>7.9051807358146542E-2</v>
      </c>
      <c r="M12" s="167"/>
      <c r="N12" s="950">
        <v>39065</v>
      </c>
      <c r="O12" s="272"/>
      <c r="P12" s="681">
        <v>32917</v>
      </c>
      <c r="Q12" s="958"/>
      <c r="R12" s="937">
        <v>0.18677279217425635</v>
      </c>
      <c r="S12" s="955"/>
      <c r="T12" s="272"/>
      <c r="U12" s="957">
        <v>32917</v>
      </c>
    </row>
    <row r="13" spans="1:24" ht="14.25" hidden="1" customHeight="1" outlineLevel="1" collapsed="1" x14ac:dyDescent="0.25">
      <c r="A13" s="959" t="s">
        <v>263</v>
      </c>
      <c r="B13" s="960">
        <v>0</v>
      </c>
      <c r="C13" s="149"/>
      <c r="D13" s="960">
        <v>0</v>
      </c>
      <c r="E13" s="151"/>
      <c r="F13" s="960">
        <v>0</v>
      </c>
      <c r="G13" s="151"/>
      <c r="H13" s="960">
        <v>0</v>
      </c>
      <c r="I13" s="151"/>
      <c r="J13" s="961">
        <v>0</v>
      </c>
      <c r="K13" s="150"/>
      <c r="L13" s="189" t="s">
        <v>986</v>
      </c>
      <c r="M13" s="658"/>
      <c r="N13" s="960">
        <v>0</v>
      </c>
      <c r="O13" s="151"/>
      <c r="P13" s="961">
        <v>0</v>
      </c>
      <c r="Q13" s="150"/>
      <c r="R13" s="189" t="s">
        <v>986</v>
      </c>
      <c r="S13" s="955"/>
      <c r="T13" s="150"/>
      <c r="U13" s="962">
        <v>0</v>
      </c>
    </row>
    <row r="14" spans="1:24" collapsed="1" x14ac:dyDescent="0.25">
      <c r="A14" s="963" t="s">
        <v>264</v>
      </c>
      <c r="B14" s="964">
        <v>10060</v>
      </c>
      <c r="C14" s="210"/>
      <c r="D14" s="964">
        <v>9983</v>
      </c>
      <c r="E14" s="670"/>
      <c r="F14" s="964">
        <v>9414</v>
      </c>
      <c r="G14" s="670"/>
      <c r="H14" s="964">
        <v>9608</v>
      </c>
      <c r="I14" s="253"/>
      <c r="J14" s="965">
        <v>9323</v>
      </c>
      <c r="K14" s="950"/>
      <c r="L14" s="216">
        <v>7.9051807358146514E-2</v>
      </c>
      <c r="M14" s="167"/>
      <c r="N14" s="966">
        <v>39065</v>
      </c>
      <c r="O14" s="670"/>
      <c r="P14" s="700">
        <v>32917</v>
      </c>
      <c r="Q14" s="958"/>
      <c r="R14" s="967">
        <v>0.18677279217425646</v>
      </c>
      <c r="S14" s="955"/>
      <c r="T14" s="272"/>
      <c r="U14" s="968">
        <v>32917</v>
      </c>
    </row>
    <row r="15" spans="1:24" x14ac:dyDescent="0.25">
      <c r="A15" s="249" t="s">
        <v>265</v>
      </c>
      <c r="B15" s="270"/>
      <c r="C15" s="202"/>
      <c r="D15" s="270"/>
      <c r="E15" s="272"/>
      <c r="F15" s="270"/>
      <c r="G15" s="272"/>
      <c r="H15" s="270"/>
      <c r="I15" s="150"/>
      <c r="J15" s="856"/>
      <c r="K15" s="950"/>
      <c r="L15" s="179"/>
      <c r="M15" s="167"/>
      <c r="N15" s="950"/>
      <c r="O15" s="272"/>
      <c r="P15" s="681"/>
      <c r="Q15" s="958"/>
      <c r="R15" s="937"/>
      <c r="S15" s="955"/>
      <c r="T15" s="272"/>
      <c r="U15" s="957"/>
    </row>
    <row r="16" spans="1:24" ht="14" x14ac:dyDescent="0.25">
      <c r="A16" s="201" t="s">
        <v>266</v>
      </c>
      <c r="B16" s="270">
        <v>4350</v>
      </c>
      <c r="C16" s="202"/>
      <c r="D16" s="270">
        <v>3964.4936301100006</v>
      </c>
      <c r="E16" s="272"/>
      <c r="F16" s="270">
        <v>4099</v>
      </c>
      <c r="G16" s="272"/>
      <c r="H16" s="270">
        <v>3214</v>
      </c>
      <c r="I16" s="150"/>
      <c r="J16" s="856">
        <v>4366</v>
      </c>
      <c r="K16" s="950"/>
      <c r="L16" s="179">
        <v>-3.6646816307833257E-3</v>
      </c>
      <c r="M16" s="167"/>
      <c r="N16" s="950">
        <v>15627.493630110001</v>
      </c>
      <c r="O16" s="272"/>
      <c r="P16" s="681">
        <v>16433</v>
      </c>
      <c r="Q16" s="958"/>
      <c r="R16" s="179">
        <v>-4.9017609072597786E-2</v>
      </c>
      <c r="S16" s="955"/>
      <c r="T16" s="272"/>
      <c r="U16" s="890">
        <v>16433</v>
      </c>
    </row>
    <row r="17" spans="1:21" ht="14" x14ac:dyDescent="0.25">
      <c r="A17" s="282" t="s">
        <v>267</v>
      </c>
      <c r="B17" s="284">
        <v>4460</v>
      </c>
      <c r="C17" s="285"/>
      <c r="D17" s="284">
        <v>-958.49363011000059</v>
      </c>
      <c r="E17" s="227"/>
      <c r="F17" s="284">
        <v>9551</v>
      </c>
      <c r="G17" s="227"/>
      <c r="H17" s="284">
        <v>-17056</v>
      </c>
      <c r="I17" s="151"/>
      <c r="J17" s="970">
        <v>1683</v>
      </c>
      <c r="K17" s="950"/>
      <c r="L17" s="189">
        <v>1.6500297088532383</v>
      </c>
      <c r="M17" s="658"/>
      <c r="N17" s="971">
        <v>-4003.4936301100006</v>
      </c>
      <c r="O17" s="227"/>
      <c r="P17" s="972">
        <v>18967</v>
      </c>
      <c r="Q17" s="958"/>
      <c r="R17" s="189" t="s">
        <v>986</v>
      </c>
      <c r="S17" s="955"/>
      <c r="T17" s="272"/>
      <c r="U17" s="894">
        <v>18967</v>
      </c>
    </row>
    <row r="18" spans="1:21" x14ac:dyDescent="0.25">
      <c r="A18" s="282" t="s">
        <v>268</v>
      </c>
      <c r="B18" s="284">
        <v>8810</v>
      </c>
      <c r="C18" s="285"/>
      <c r="D18" s="284">
        <v>3006</v>
      </c>
      <c r="E18" s="227"/>
      <c r="F18" s="284">
        <v>13650</v>
      </c>
      <c r="G18" s="227"/>
      <c r="H18" s="284">
        <v>-13842</v>
      </c>
      <c r="I18" s="151"/>
      <c r="J18" s="973">
        <v>6049</v>
      </c>
      <c r="K18" s="950"/>
      <c r="L18" s="189">
        <v>0.45643908083980822</v>
      </c>
      <c r="M18" s="658"/>
      <c r="N18" s="284">
        <v>11624</v>
      </c>
      <c r="O18" s="227"/>
      <c r="P18" s="973">
        <v>35400</v>
      </c>
      <c r="Q18" s="958"/>
      <c r="R18" s="974">
        <v>-0.67163841807909608</v>
      </c>
      <c r="S18" s="955"/>
      <c r="T18" s="272"/>
      <c r="U18" s="975">
        <v>35400</v>
      </c>
    </row>
    <row r="19" spans="1:21" x14ac:dyDescent="0.25">
      <c r="A19" s="291" t="s">
        <v>269</v>
      </c>
      <c r="B19" s="284">
        <v>2741</v>
      </c>
      <c r="C19" s="285"/>
      <c r="D19" s="284">
        <v>2994</v>
      </c>
      <c r="E19" s="227"/>
      <c r="F19" s="284">
        <v>2760</v>
      </c>
      <c r="G19" s="227"/>
      <c r="H19" s="284">
        <v>2637</v>
      </c>
      <c r="I19" s="151"/>
      <c r="J19" s="970">
        <v>2497</v>
      </c>
      <c r="K19" s="950"/>
      <c r="L19" s="189">
        <v>9.7717260712855428E-2</v>
      </c>
      <c r="M19" s="658"/>
      <c r="N19" s="971">
        <v>11132</v>
      </c>
      <c r="O19" s="227"/>
      <c r="P19" s="972">
        <v>10591</v>
      </c>
      <c r="Q19" s="958"/>
      <c r="R19" s="189">
        <v>5.1081106599943346E-2</v>
      </c>
      <c r="S19" s="955"/>
      <c r="T19" s="272"/>
      <c r="U19" s="894">
        <v>10591</v>
      </c>
    </row>
    <row r="20" spans="1:21" x14ac:dyDescent="0.25">
      <c r="A20" s="291" t="s">
        <v>270</v>
      </c>
      <c r="B20" s="227">
        <v>21611</v>
      </c>
      <c r="C20" s="149"/>
      <c r="D20" s="227">
        <v>15983</v>
      </c>
      <c r="E20" s="227"/>
      <c r="F20" s="227">
        <v>25824</v>
      </c>
      <c r="G20" s="227"/>
      <c r="H20" s="227">
        <v>-1597</v>
      </c>
      <c r="I20" s="151"/>
      <c r="J20" s="972">
        <v>17869</v>
      </c>
      <c r="K20" s="950"/>
      <c r="L20" s="189">
        <v>0.2094129498013319</v>
      </c>
      <c r="M20" s="658"/>
      <c r="N20" s="227">
        <v>61821</v>
      </c>
      <c r="O20" s="227"/>
      <c r="P20" s="972">
        <v>78908</v>
      </c>
      <c r="Q20" s="958"/>
      <c r="R20" s="974">
        <v>-0.21654331626704518</v>
      </c>
      <c r="S20" s="955"/>
      <c r="T20" s="272"/>
      <c r="U20" s="685">
        <v>78908</v>
      </c>
    </row>
    <row r="21" spans="1:21" x14ac:dyDescent="0.25">
      <c r="A21" s="192" t="s">
        <v>271</v>
      </c>
      <c r="B21" s="268"/>
      <c r="C21" s="160"/>
      <c r="D21" s="268"/>
      <c r="E21" s="268"/>
      <c r="F21" s="268"/>
      <c r="G21" s="268"/>
      <c r="H21" s="268"/>
      <c r="I21" s="150"/>
      <c r="J21" s="856"/>
      <c r="K21" s="272"/>
      <c r="L21" s="179"/>
      <c r="M21" s="167"/>
      <c r="N21" s="950"/>
      <c r="O21" s="272"/>
      <c r="P21" s="681"/>
      <c r="Q21" s="272"/>
      <c r="R21" s="937"/>
      <c r="S21" s="955"/>
      <c r="T21" s="272"/>
      <c r="U21" s="957"/>
    </row>
    <row r="22" spans="1:21" x14ac:dyDescent="0.25">
      <c r="A22" s="976" t="s">
        <v>272</v>
      </c>
      <c r="B22" s="272"/>
      <c r="C22" s="202"/>
      <c r="D22" s="272"/>
      <c r="E22" s="272"/>
      <c r="F22" s="272"/>
      <c r="G22" s="272"/>
      <c r="H22" s="272"/>
      <c r="I22" s="150"/>
      <c r="J22" s="856"/>
      <c r="K22" s="272"/>
      <c r="L22" s="179"/>
      <c r="M22" s="167"/>
      <c r="N22" s="950"/>
      <c r="O22" s="272"/>
      <c r="P22" s="681"/>
      <c r="Q22" s="272"/>
      <c r="R22" s="937"/>
      <c r="S22" s="955"/>
      <c r="T22" s="272"/>
      <c r="U22" s="957"/>
    </row>
    <row r="23" spans="1:21" hidden="1" outlineLevel="1" x14ac:dyDescent="0.25">
      <c r="A23" s="201" t="s">
        <v>273</v>
      </c>
      <c r="B23" s="270">
        <v>4768</v>
      </c>
      <c r="C23" s="202"/>
      <c r="D23" s="270">
        <v>4660</v>
      </c>
      <c r="E23" s="272"/>
      <c r="F23" s="270">
        <v>4440</v>
      </c>
      <c r="G23" s="272"/>
      <c r="H23" s="270">
        <v>4716</v>
      </c>
      <c r="I23" s="150"/>
      <c r="J23" s="681">
        <v>4556</v>
      </c>
      <c r="K23" s="272"/>
      <c r="L23" s="179">
        <v>4.6532045654082532E-2</v>
      </c>
      <c r="M23" s="167"/>
      <c r="N23" s="950">
        <v>18584</v>
      </c>
      <c r="O23" s="272"/>
      <c r="P23" s="681">
        <v>18063</v>
      </c>
      <c r="Q23" s="272"/>
      <c r="R23" s="937">
        <v>2.884349222166871E-2</v>
      </c>
      <c r="S23" s="955"/>
      <c r="T23" s="272"/>
      <c r="U23" s="957">
        <v>18063</v>
      </c>
    </row>
    <row r="24" spans="1:21" hidden="1" outlineLevel="1" x14ac:dyDescent="0.25">
      <c r="A24" s="201" t="s">
        <v>274</v>
      </c>
      <c r="B24" s="270">
        <v>2318</v>
      </c>
      <c r="C24" s="202"/>
      <c r="D24" s="270">
        <v>2070</v>
      </c>
      <c r="E24" s="272"/>
      <c r="F24" s="270">
        <v>2274</v>
      </c>
      <c r="G24" s="272"/>
      <c r="H24" s="270">
        <v>2066</v>
      </c>
      <c r="I24" s="150"/>
      <c r="J24" s="681">
        <v>2215</v>
      </c>
      <c r="K24" s="272"/>
      <c r="L24" s="179">
        <v>4.6501128668171576E-2</v>
      </c>
      <c r="M24" s="167"/>
      <c r="N24" s="950">
        <v>8728</v>
      </c>
      <c r="O24" s="272"/>
      <c r="P24" s="681">
        <v>8614</v>
      </c>
      <c r="Q24" s="272"/>
      <c r="R24" s="937">
        <v>1.3234269793359621E-2</v>
      </c>
      <c r="S24" s="955"/>
      <c r="T24" s="272"/>
      <c r="U24" s="957">
        <v>8614</v>
      </c>
    </row>
    <row r="25" spans="1:21" hidden="1" outlineLevel="1" x14ac:dyDescent="0.25">
      <c r="A25" s="201" t="s">
        <v>275</v>
      </c>
      <c r="B25" s="270">
        <v>818</v>
      </c>
      <c r="C25" s="202"/>
      <c r="D25" s="270">
        <v>828</v>
      </c>
      <c r="E25" s="272"/>
      <c r="F25" s="270">
        <v>787</v>
      </c>
      <c r="G25" s="272"/>
      <c r="H25" s="270">
        <v>842</v>
      </c>
      <c r="I25" s="150"/>
      <c r="J25" s="681">
        <v>869</v>
      </c>
      <c r="K25" s="272"/>
      <c r="L25" s="179">
        <v>-5.8688147295742232E-2</v>
      </c>
      <c r="M25" s="167"/>
      <c r="N25" s="950">
        <v>3275</v>
      </c>
      <c r="O25" s="272"/>
      <c r="P25" s="681">
        <v>3560</v>
      </c>
      <c r="Q25" s="272"/>
      <c r="R25" s="937">
        <v>-8.00561797752809E-2</v>
      </c>
      <c r="S25" s="955"/>
      <c r="T25" s="272"/>
      <c r="U25" s="957">
        <v>3560</v>
      </c>
    </row>
    <row r="26" spans="1:21" ht="12.75" hidden="1" customHeight="1" outlineLevel="1" x14ac:dyDescent="0.25">
      <c r="A26" s="201" t="s">
        <v>276</v>
      </c>
      <c r="B26" s="270">
        <v>353</v>
      </c>
      <c r="C26" s="202"/>
      <c r="D26" s="270">
        <v>386</v>
      </c>
      <c r="E26" s="272"/>
      <c r="F26" s="270">
        <v>287</v>
      </c>
      <c r="G26" s="272"/>
      <c r="H26" s="270">
        <v>229</v>
      </c>
      <c r="I26" s="150"/>
      <c r="J26" s="681">
        <v>355</v>
      </c>
      <c r="K26" s="272"/>
      <c r="L26" s="179">
        <v>-5.6338028169014009E-3</v>
      </c>
      <c r="M26" s="167"/>
      <c r="N26" s="950">
        <v>1255</v>
      </c>
      <c r="O26" s="272"/>
      <c r="P26" s="681">
        <v>1411</v>
      </c>
      <c r="Q26" s="272"/>
      <c r="R26" s="937">
        <v>-0.11055988660524452</v>
      </c>
      <c r="S26" s="955"/>
      <c r="T26" s="272"/>
      <c r="U26" s="957">
        <v>1411</v>
      </c>
    </row>
    <row r="27" spans="1:21" hidden="1" outlineLevel="1" x14ac:dyDescent="0.25">
      <c r="A27" s="201" t="s">
        <v>277</v>
      </c>
      <c r="B27" s="270">
        <v>-212</v>
      </c>
      <c r="C27" s="202"/>
      <c r="D27" s="270">
        <v>-159</v>
      </c>
      <c r="E27" s="272"/>
      <c r="F27" s="270">
        <v>-151</v>
      </c>
      <c r="G27" s="272"/>
      <c r="H27" s="270">
        <v>-210</v>
      </c>
      <c r="I27" s="150"/>
      <c r="J27" s="681">
        <v>-405</v>
      </c>
      <c r="K27" s="272"/>
      <c r="L27" s="179">
        <v>-0.47654320987654319</v>
      </c>
      <c r="M27" s="167"/>
      <c r="N27" s="950">
        <v>-732</v>
      </c>
      <c r="O27" s="272"/>
      <c r="P27" s="681">
        <v>-1515</v>
      </c>
      <c r="Q27" s="272"/>
      <c r="R27" s="937">
        <v>-0.51683168316831685</v>
      </c>
      <c r="S27" s="955"/>
      <c r="T27" s="272"/>
      <c r="U27" s="957">
        <v>-1515</v>
      </c>
    </row>
    <row r="28" spans="1:21" collapsed="1" x14ac:dyDescent="0.25">
      <c r="A28" s="201" t="s">
        <v>278</v>
      </c>
      <c r="B28" s="270">
        <v>8045</v>
      </c>
      <c r="C28" s="202"/>
      <c r="D28" s="270">
        <v>7785</v>
      </c>
      <c r="E28" s="272"/>
      <c r="F28" s="270">
        <v>7637</v>
      </c>
      <c r="G28" s="272"/>
      <c r="H28" s="270">
        <v>7643</v>
      </c>
      <c r="I28" s="150"/>
      <c r="J28" s="681">
        <v>7590</v>
      </c>
      <c r="K28" s="272"/>
      <c r="L28" s="179">
        <v>5.9947299077733864E-2</v>
      </c>
      <c r="M28" s="167"/>
      <c r="N28" s="950">
        <v>31110</v>
      </c>
      <c r="O28" s="272"/>
      <c r="P28" s="681">
        <v>30133</v>
      </c>
      <c r="Q28" s="272"/>
      <c r="R28" s="937">
        <v>3.2422925032356553E-2</v>
      </c>
      <c r="S28" s="955"/>
      <c r="T28" s="272"/>
      <c r="U28" s="957">
        <v>30133</v>
      </c>
    </row>
    <row r="29" spans="1:21" ht="14" x14ac:dyDescent="0.25">
      <c r="A29" s="201" t="s">
        <v>279</v>
      </c>
      <c r="B29" s="270">
        <v>8107</v>
      </c>
      <c r="C29" s="202"/>
      <c r="D29" s="270">
        <v>4023</v>
      </c>
      <c r="E29" s="272"/>
      <c r="F29" s="270">
        <v>11614</v>
      </c>
      <c r="G29" s="272"/>
      <c r="H29" s="270">
        <v>-13025</v>
      </c>
      <c r="I29" s="150"/>
      <c r="J29" s="681">
        <v>5071</v>
      </c>
      <c r="K29" s="272"/>
      <c r="L29" s="179">
        <v>0.59869848156182215</v>
      </c>
      <c r="M29" s="167"/>
      <c r="N29" s="950">
        <v>10719</v>
      </c>
      <c r="O29" s="272"/>
      <c r="P29" s="681">
        <v>36982</v>
      </c>
      <c r="Q29" s="272"/>
      <c r="R29" s="937">
        <v>-0.71015629225028387</v>
      </c>
      <c r="S29" s="955"/>
      <c r="T29" s="272"/>
      <c r="U29" s="957">
        <v>36982</v>
      </c>
    </row>
    <row r="30" spans="1:21" x14ac:dyDescent="0.25">
      <c r="A30" s="201" t="s">
        <v>280</v>
      </c>
      <c r="B30" s="270">
        <v>19</v>
      </c>
      <c r="C30" s="202"/>
      <c r="D30" s="270">
        <v>1</v>
      </c>
      <c r="E30" s="272"/>
      <c r="F30" s="270">
        <v>22</v>
      </c>
      <c r="G30" s="272"/>
      <c r="H30" s="270">
        <v>2</v>
      </c>
      <c r="I30" s="150"/>
      <c r="J30" s="681">
        <v>45</v>
      </c>
      <c r="K30" s="272"/>
      <c r="L30" s="179">
        <v>-0.57777777777777772</v>
      </c>
      <c r="M30" s="167"/>
      <c r="N30" s="950">
        <v>44</v>
      </c>
      <c r="O30" s="272"/>
      <c r="P30" s="681">
        <v>178</v>
      </c>
      <c r="Q30" s="272"/>
      <c r="R30" s="937">
        <v>-0.7528089887640449</v>
      </c>
      <c r="S30" s="955"/>
      <c r="T30" s="272"/>
      <c r="U30" s="957">
        <v>178</v>
      </c>
    </row>
    <row r="31" spans="1:21" ht="12.75" customHeight="1" x14ac:dyDescent="0.25">
      <c r="A31" s="201" t="s">
        <v>281</v>
      </c>
      <c r="B31" s="270">
        <v>-1773</v>
      </c>
      <c r="C31" s="202"/>
      <c r="D31" s="270">
        <v>-1653</v>
      </c>
      <c r="E31" s="272"/>
      <c r="F31" s="270">
        <v>-1591</v>
      </c>
      <c r="G31" s="272"/>
      <c r="H31" s="270">
        <v>-1788</v>
      </c>
      <c r="I31" s="150"/>
      <c r="J31" s="681">
        <v>-1611</v>
      </c>
      <c r="K31" s="272"/>
      <c r="L31" s="179">
        <v>-0.1005586592178771</v>
      </c>
      <c r="M31" s="167"/>
      <c r="N31" s="950">
        <v>-6805</v>
      </c>
      <c r="O31" s="272"/>
      <c r="P31" s="681">
        <v>-6795</v>
      </c>
      <c r="Q31" s="272"/>
      <c r="R31" s="937">
        <v>-1.4716703458425313E-3</v>
      </c>
      <c r="S31" s="955"/>
      <c r="T31" s="272"/>
      <c r="U31" s="957">
        <v>-6795</v>
      </c>
    </row>
    <row r="32" spans="1:21" x14ac:dyDescent="0.25">
      <c r="A32" s="282" t="s">
        <v>282</v>
      </c>
      <c r="B32" s="284">
        <v>173</v>
      </c>
      <c r="C32" s="285"/>
      <c r="D32" s="284">
        <v>-9</v>
      </c>
      <c r="E32" s="227"/>
      <c r="F32" s="284">
        <v>432</v>
      </c>
      <c r="G32" s="227"/>
      <c r="H32" s="284">
        <v>158</v>
      </c>
      <c r="I32" s="151"/>
      <c r="J32" s="972">
        <v>303</v>
      </c>
      <c r="K32" s="958"/>
      <c r="L32" s="189">
        <v>-0.42904290429042902</v>
      </c>
      <c r="M32" s="977"/>
      <c r="N32" s="971">
        <v>754</v>
      </c>
      <c r="O32" s="227"/>
      <c r="P32" s="972">
        <v>-5263</v>
      </c>
      <c r="Q32" s="227"/>
      <c r="R32" s="974" t="s">
        <v>986</v>
      </c>
      <c r="S32" s="955"/>
      <c r="T32" s="272"/>
      <c r="U32" s="978">
        <v>-5263</v>
      </c>
    </row>
    <row r="33" spans="1:23" ht="14.25" customHeight="1" x14ac:dyDescent="0.25">
      <c r="A33" s="979" t="s">
        <v>283</v>
      </c>
      <c r="B33" s="270">
        <v>14571</v>
      </c>
      <c r="C33" s="202"/>
      <c r="D33" s="270">
        <v>10147</v>
      </c>
      <c r="E33" s="272"/>
      <c r="F33" s="270">
        <v>18114</v>
      </c>
      <c r="G33" s="272"/>
      <c r="H33" s="270">
        <v>-7010</v>
      </c>
      <c r="I33" s="150"/>
      <c r="J33" s="277">
        <v>11398</v>
      </c>
      <c r="K33" s="272"/>
      <c r="L33" s="179">
        <v>0.27838217231093176</v>
      </c>
      <c r="M33" s="658"/>
      <c r="N33" s="270">
        <v>35822</v>
      </c>
      <c r="O33" s="272"/>
      <c r="P33" s="277">
        <v>55235</v>
      </c>
      <c r="Q33" s="272"/>
      <c r="R33" s="179">
        <v>-0.35146193536706799</v>
      </c>
      <c r="S33" s="955"/>
      <c r="T33" s="272"/>
      <c r="U33" s="980">
        <v>55235</v>
      </c>
    </row>
    <row r="34" spans="1:23" ht="12.75" customHeight="1" x14ac:dyDescent="0.25">
      <c r="A34" s="201" t="s">
        <v>284</v>
      </c>
      <c r="B34" s="981">
        <v>2000</v>
      </c>
      <c r="C34" s="838"/>
      <c r="D34" s="981">
        <v>1904</v>
      </c>
      <c r="E34" s="982"/>
      <c r="F34" s="981">
        <v>1892</v>
      </c>
      <c r="G34" s="982"/>
      <c r="H34" s="981">
        <v>2032</v>
      </c>
      <c r="I34" s="636"/>
      <c r="J34" s="983">
        <v>1968</v>
      </c>
      <c r="K34" s="982"/>
      <c r="L34" s="839">
        <v>1.6260162601626018E-2</v>
      </c>
      <c r="M34" s="840"/>
      <c r="N34" s="984">
        <v>7828</v>
      </c>
      <c r="O34" s="272"/>
      <c r="P34" s="681">
        <v>7510</v>
      </c>
      <c r="Q34" s="272"/>
      <c r="R34" s="179">
        <v>4.2343541944074567E-2</v>
      </c>
      <c r="S34" s="955"/>
      <c r="T34" s="272"/>
      <c r="U34" s="890">
        <v>7510</v>
      </c>
      <c r="W34" s="241"/>
    </row>
    <row r="35" spans="1:23" x14ac:dyDescent="0.25">
      <c r="A35" s="201" t="s">
        <v>285</v>
      </c>
      <c r="B35" s="270">
        <v>510</v>
      </c>
      <c r="C35" s="202"/>
      <c r="D35" s="270">
        <v>449</v>
      </c>
      <c r="E35" s="272"/>
      <c r="F35" s="270">
        <v>541</v>
      </c>
      <c r="G35" s="272"/>
      <c r="H35" s="270">
        <v>480</v>
      </c>
      <c r="I35" s="150"/>
      <c r="J35" s="681">
        <v>486</v>
      </c>
      <c r="K35" s="272"/>
      <c r="L35" s="179">
        <v>4.9382716049382713E-2</v>
      </c>
      <c r="M35" s="167"/>
      <c r="N35" s="950">
        <v>1980</v>
      </c>
      <c r="O35" s="272"/>
      <c r="P35" s="681">
        <v>1787</v>
      </c>
      <c r="Q35" s="272"/>
      <c r="R35" s="179">
        <v>0.10800223838836039</v>
      </c>
      <c r="S35" s="955"/>
      <c r="T35" s="272"/>
      <c r="U35" s="890">
        <v>1787</v>
      </c>
    </row>
    <row r="36" spans="1:23" x14ac:dyDescent="0.25">
      <c r="A36" s="201" t="s">
        <v>286</v>
      </c>
      <c r="B36" s="270">
        <v>1706</v>
      </c>
      <c r="C36" s="202"/>
      <c r="D36" s="270">
        <v>1634</v>
      </c>
      <c r="E36" s="272"/>
      <c r="F36" s="270">
        <v>1621</v>
      </c>
      <c r="G36" s="272"/>
      <c r="H36" s="270">
        <v>1677</v>
      </c>
      <c r="I36" s="150"/>
      <c r="J36" s="681">
        <v>1591</v>
      </c>
      <c r="K36" s="272"/>
      <c r="L36" s="179">
        <v>7.2281583909490882E-2</v>
      </c>
      <c r="M36" s="167"/>
      <c r="N36" s="950">
        <v>6638</v>
      </c>
      <c r="O36" s="272"/>
      <c r="P36" s="681">
        <v>6043</v>
      </c>
      <c r="Q36" s="272"/>
      <c r="R36" s="937">
        <v>9.8461029290087709E-2</v>
      </c>
      <c r="S36" s="955"/>
      <c r="T36" s="272"/>
      <c r="U36" s="957">
        <v>6043</v>
      </c>
    </row>
    <row r="37" spans="1:23" x14ac:dyDescent="0.25">
      <c r="A37" s="201" t="s">
        <v>287</v>
      </c>
      <c r="B37" s="270">
        <v>240</v>
      </c>
      <c r="C37" s="202"/>
      <c r="D37" s="270">
        <v>262</v>
      </c>
      <c r="E37" s="272"/>
      <c r="F37" s="270">
        <v>259</v>
      </c>
      <c r="G37" s="272"/>
      <c r="H37" s="270">
        <v>250</v>
      </c>
      <c r="I37" s="150"/>
      <c r="J37" s="681">
        <v>265</v>
      </c>
      <c r="K37" s="272"/>
      <c r="L37" s="179">
        <v>-9.4339622641509441E-2</v>
      </c>
      <c r="M37" s="167"/>
      <c r="N37" s="950">
        <v>1011</v>
      </c>
      <c r="O37" s="272"/>
      <c r="P37" s="681">
        <v>1181</v>
      </c>
      <c r="Q37" s="272"/>
      <c r="R37" s="937">
        <v>-0.14394580863674852</v>
      </c>
      <c r="S37" s="955"/>
      <c r="T37" s="272"/>
      <c r="U37" s="957">
        <v>1181</v>
      </c>
    </row>
    <row r="38" spans="1:23" x14ac:dyDescent="0.25">
      <c r="A38" s="201" t="s">
        <v>288</v>
      </c>
      <c r="B38" s="270">
        <v>103</v>
      </c>
      <c r="C38" s="150"/>
      <c r="D38" s="270">
        <v>107</v>
      </c>
      <c r="E38" s="272"/>
      <c r="F38" s="270">
        <v>105</v>
      </c>
      <c r="G38" s="272"/>
      <c r="H38" s="270">
        <v>102</v>
      </c>
      <c r="I38" s="150"/>
      <c r="J38" s="681">
        <v>96</v>
      </c>
      <c r="K38" s="272"/>
      <c r="L38" s="179">
        <v>7.2916666666666671E-2</v>
      </c>
      <c r="M38" s="167"/>
      <c r="N38" s="950">
        <v>417</v>
      </c>
      <c r="O38" s="272"/>
      <c r="P38" s="681">
        <v>381</v>
      </c>
      <c r="Q38" s="272"/>
      <c r="R38" s="937">
        <v>9.4488188976377951E-2</v>
      </c>
      <c r="S38" s="955"/>
      <c r="T38" s="272"/>
      <c r="U38" s="957">
        <v>381</v>
      </c>
    </row>
    <row r="39" spans="1:23" hidden="1" outlineLevel="1" x14ac:dyDescent="0.25">
      <c r="A39" s="201" t="s">
        <v>289</v>
      </c>
      <c r="B39" s="270">
        <v>0</v>
      </c>
      <c r="C39" s="150"/>
      <c r="D39" s="270">
        <v>0</v>
      </c>
      <c r="E39" s="272"/>
      <c r="F39" s="270">
        <v>0</v>
      </c>
      <c r="G39" s="272"/>
      <c r="H39" s="270">
        <v>0</v>
      </c>
      <c r="I39" s="150"/>
      <c r="J39" s="681">
        <v>0</v>
      </c>
      <c r="K39" s="272"/>
      <c r="L39" s="179" t="s">
        <v>986</v>
      </c>
      <c r="M39" s="167"/>
      <c r="N39" s="950">
        <v>0</v>
      </c>
      <c r="O39" s="272"/>
      <c r="P39" s="681">
        <v>0</v>
      </c>
      <c r="Q39" s="272"/>
      <c r="R39" s="937" t="s">
        <v>986</v>
      </c>
      <c r="S39" s="955"/>
      <c r="T39" s="272"/>
      <c r="U39" s="957">
        <v>0</v>
      </c>
    </row>
    <row r="40" spans="1:23" collapsed="1" x14ac:dyDescent="0.25">
      <c r="A40" s="209" t="s">
        <v>290</v>
      </c>
      <c r="B40" s="964">
        <v>19130</v>
      </c>
      <c r="C40" s="218"/>
      <c r="D40" s="964">
        <v>14503</v>
      </c>
      <c r="E40" s="670"/>
      <c r="F40" s="964">
        <v>22532</v>
      </c>
      <c r="G40" s="670"/>
      <c r="H40" s="964">
        <v>-2469</v>
      </c>
      <c r="I40" s="253"/>
      <c r="J40" s="973">
        <v>15804</v>
      </c>
      <c r="K40" s="272"/>
      <c r="L40" s="216">
        <v>0.21045304986079474</v>
      </c>
      <c r="M40" s="658"/>
      <c r="N40" s="964">
        <v>53696</v>
      </c>
      <c r="O40" s="670"/>
      <c r="P40" s="973">
        <v>72137</v>
      </c>
      <c r="Q40" s="272"/>
      <c r="R40" s="216">
        <v>-0.25563857659730788</v>
      </c>
      <c r="S40" s="955"/>
      <c r="T40" s="272"/>
      <c r="U40" s="975">
        <v>72137</v>
      </c>
    </row>
    <row r="41" spans="1:23" x14ac:dyDescent="0.25">
      <c r="A41" s="234" t="s">
        <v>291</v>
      </c>
      <c r="B41" s="268">
        <v>2481</v>
      </c>
      <c r="C41" s="884"/>
      <c r="D41" s="268">
        <v>1480</v>
      </c>
      <c r="E41" s="268"/>
      <c r="F41" s="268">
        <v>3292</v>
      </c>
      <c r="G41" s="268"/>
      <c r="H41" s="268">
        <v>872</v>
      </c>
      <c r="I41" s="150"/>
      <c r="J41" s="681">
        <v>2065</v>
      </c>
      <c r="K41" s="272"/>
      <c r="L41" s="179">
        <v>0.20145278450363197</v>
      </c>
      <c r="M41" s="167"/>
      <c r="N41" s="950">
        <v>8125</v>
      </c>
      <c r="O41" s="272"/>
      <c r="P41" s="681">
        <v>6771</v>
      </c>
      <c r="Q41" s="272"/>
      <c r="R41" s="937">
        <v>0.19997046226554424</v>
      </c>
      <c r="S41" s="955"/>
      <c r="T41" s="272"/>
      <c r="U41" s="957">
        <v>6771</v>
      </c>
    </row>
    <row r="42" spans="1:23" x14ac:dyDescent="0.25">
      <c r="A42" s="282" t="s">
        <v>292</v>
      </c>
      <c r="B42" s="270">
        <v>-430</v>
      </c>
      <c r="C42" s="150"/>
      <c r="D42" s="270">
        <v>-166</v>
      </c>
      <c r="E42" s="272"/>
      <c r="F42" s="270">
        <v>-610</v>
      </c>
      <c r="G42" s="272"/>
      <c r="H42" s="270">
        <v>-7</v>
      </c>
      <c r="I42" s="150"/>
      <c r="J42" s="681">
        <v>-224</v>
      </c>
      <c r="K42" s="272"/>
      <c r="L42" s="179">
        <v>-0.9196428571428571</v>
      </c>
      <c r="M42" s="167"/>
      <c r="N42" s="950">
        <v>-1213</v>
      </c>
      <c r="O42" s="272"/>
      <c r="P42" s="681">
        <v>-1195</v>
      </c>
      <c r="Q42" s="272"/>
      <c r="R42" s="937">
        <v>-1.506276150627615E-2</v>
      </c>
      <c r="S42" s="955"/>
      <c r="T42" s="272"/>
      <c r="U42" s="957">
        <v>-1195</v>
      </c>
    </row>
    <row r="43" spans="1:23" x14ac:dyDescent="0.25">
      <c r="A43" s="192" t="s">
        <v>293</v>
      </c>
      <c r="B43" s="268">
        <v>2051</v>
      </c>
      <c r="C43" s="160"/>
      <c r="D43" s="268">
        <v>1314</v>
      </c>
      <c r="E43" s="268"/>
      <c r="F43" s="268">
        <v>2682</v>
      </c>
      <c r="G43" s="268"/>
      <c r="H43" s="268">
        <v>865</v>
      </c>
      <c r="I43" s="303"/>
      <c r="J43" s="679">
        <v>1841</v>
      </c>
      <c r="K43" s="272"/>
      <c r="L43" s="846">
        <v>0.11406844106463879</v>
      </c>
      <c r="M43" s="167"/>
      <c r="N43" s="949">
        <v>6912</v>
      </c>
      <c r="O43" s="268"/>
      <c r="P43" s="679">
        <v>5576</v>
      </c>
      <c r="Q43" s="272"/>
      <c r="R43" s="986">
        <v>0.23959827833572453</v>
      </c>
      <c r="S43" s="955"/>
      <c r="T43" s="272"/>
      <c r="U43" s="987">
        <v>5576</v>
      </c>
    </row>
    <row r="44" spans="1:23" x14ac:dyDescent="0.25">
      <c r="A44" s="952" t="s">
        <v>294</v>
      </c>
      <c r="B44" s="270">
        <v>32</v>
      </c>
      <c r="C44" s="150"/>
      <c r="D44" s="270">
        <v>48</v>
      </c>
      <c r="E44" s="272"/>
      <c r="F44" s="270">
        <v>84</v>
      </c>
      <c r="G44" s="272"/>
      <c r="H44" s="270">
        <v>91</v>
      </c>
      <c r="I44" s="150"/>
      <c r="J44" s="681">
        <v>57</v>
      </c>
      <c r="K44" s="272"/>
      <c r="L44" s="179">
        <v>-0.43859649122807015</v>
      </c>
      <c r="M44" s="167"/>
      <c r="N44" s="950">
        <v>255</v>
      </c>
      <c r="O44" s="272"/>
      <c r="P44" s="681">
        <v>250</v>
      </c>
      <c r="Q44" s="272"/>
      <c r="R44" s="179">
        <v>0.02</v>
      </c>
      <c r="S44" s="955"/>
      <c r="T44" s="272"/>
      <c r="U44" s="957">
        <v>250</v>
      </c>
    </row>
    <row r="45" spans="1:23" x14ac:dyDescent="0.25">
      <c r="A45" s="201" t="s">
        <v>295</v>
      </c>
      <c r="B45" s="270">
        <v>-65</v>
      </c>
      <c r="C45" s="202"/>
      <c r="D45" s="270">
        <v>-326</v>
      </c>
      <c r="E45" s="272"/>
      <c r="F45" s="270">
        <v>-48</v>
      </c>
      <c r="G45" s="272"/>
      <c r="H45" s="270">
        <v>-9</v>
      </c>
      <c r="I45" s="150"/>
      <c r="J45" s="681">
        <v>4</v>
      </c>
      <c r="K45" s="272"/>
      <c r="L45" s="179" t="s">
        <v>986</v>
      </c>
      <c r="M45" s="167"/>
      <c r="N45" s="950">
        <v>-448</v>
      </c>
      <c r="O45" s="272"/>
      <c r="P45" s="681">
        <v>-545</v>
      </c>
      <c r="Q45" s="272"/>
      <c r="R45" s="179">
        <v>0.1779816513761468</v>
      </c>
      <c r="S45" s="955"/>
      <c r="T45" s="272"/>
      <c r="U45" s="978">
        <v>-545</v>
      </c>
    </row>
    <row r="46" spans="1:23" x14ac:dyDescent="0.25">
      <c r="A46" s="192" t="s">
        <v>100</v>
      </c>
      <c r="B46" s="268">
        <v>2084</v>
      </c>
      <c r="C46" s="160"/>
      <c r="D46" s="268">
        <v>1592</v>
      </c>
      <c r="E46" s="268"/>
      <c r="F46" s="268">
        <v>2646</v>
      </c>
      <c r="G46" s="268"/>
      <c r="H46" s="268">
        <v>783</v>
      </c>
      <c r="I46" s="303"/>
      <c r="J46" s="679">
        <v>1780</v>
      </c>
      <c r="K46" s="272"/>
      <c r="L46" s="846">
        <v>0.17078651685393259</v>
      </c>
      <c r="M46" s="658"/>
      <c r="N46" s="268">
        <v>7105</v>
      </c>
      <c r="O46" s="268"/>
      <c r="P46" s="679">
        <v>5871</v>
      </c>
      <c r="Q46" s="272"/>
      <c r="R46" s="846">
        <v>0.21018565832055869</v>
      </c>
      <c r="S46" s="955"/>
      <c r="T46" s="272"/>
      <c r="U46" s="680">
        <v>5871</v>
      </c>
    </row>
    <row r="47" spans="1:23" x14ac:dyDescent="0.25">
      <c r="A47" s="201" t="s">
        <v>50</v>
      </c>
      <c r="B47" s="272">
        <v>-71</v>
      </c>
      <c r="C47" s="202"/>
      <c r="D47" s="272">
        <v>-37</v>
      </c>
      <c r="E47" s="272"/>
      <c r="F47" s="272">
        <v>-64</v>
      </c>
      <c r="G47" s="272"/>
      <c r="H47" s="272">
        <v>-43</v>
      </c>
      <c r="I47" s="150"/>
      <c r="J47" s="662">
        <v>-43</v>
      </c>
      <c r="K47" s="272"/>
      <c r="L47" s="189">
        <v>-0.65116279069767447</v>
      </c>
      <c r="M47" s="167"/>
      <c r="N47" s="971">
        <v>-215</v>
      </c>
      <c r="O47" s="227"/>
      <c r="P47" s="845">
        <v>-171</v>
      </c>
      <c r="Q47" s="181"/>
      <c r="R47" s="189">
        <v>-0.25730994152046782</v>
      </c>
      <c r="S47" s="955"/>
      <c r="T47" s="272"/>
      <c r="U47" s="978">
        <v>-171</v>
      </c>
    </row>
    <row r="48" spans="1:23" ht="15.75" customHeight="1" thickBot="1" x14ac:dyDescent="0.3">
      <c r="A48" s="209" t="s">
        <v>296</v>
      </c>
      <c r="B48" s="670">
        <v>2013</v>
      </c>
      <c r="C48" s="218"/>
      <c r="D48" s="670">
        <v>1555</v>
      </c>
      <c r="E48" s="670"/>
      <c r="F48" s="670">
        <v>2582</v>
      </c>
      <c r="G48" s="670"/>
      <c r="H48" s="670">
        <v>740</v>
      </c>
      <c r="I48" s="253"/>
      <c r="J48" s="700">
        <v>1737</v>
      </c>
      <c r="K48" s="272"/>
      <c r="L48" s="223">
        <v>0.15889464594127806</v>
      </c>
      <c r="M48" s="167"/>
      <c r="N48" s="971">
        <v>6890</v>
      </c>
      <c r="O48" s="227"/>
      <c r="P48" s="972">
        <v>5700</v>
      </c>
      <c r="Q48" s="272"/>
      <c r="R48" s="223">
        <v>0.20877192982456141</v>
      </c>
      <c r="S48" s="955"/>
      <c r="T48" s="272"/>
      <c r="U48" s="978">
        <v>5700</v>
      </c>
    </row>
    <row r="49" spans="1:24" ht="12.75" customHeight="1" x14ac:dyDescent="0.25">
      <c r="A49" s="988" t="s">
        <v>297</v>
      </c>
      <c r="B49" s="150"/>
      <c r="C49" s="989"/>
      <c r="D49" s="989"/>
      <c r="E49" s="989"/>
      <c r="F49" s="989"/>
      <c r="G49" s="990"/>
      <c r="H49" s="990"/>
      <c r="I49" s="990"/>
      <c r="J49" s="990"/>
      <c r="K49" s="990"/>
      <c r="L49" s="990"/>
      <c r="M49" s="272"/>
      <c r="N49" s="272"/>
      <c r="O49" s="272"/>
      <c r="P49" s="272"/>
      <c r="Q49" s="272"/>
      <c r="R49" s="150"/>
      <c r="S49" s="150"/>
      <c r="T49" s="150"/>
      <c r="U49" s="150"/>
      <c r="V49" s="241"/>
      <c r="X49" s="241"/>
    </row>
    <row r="50" spans="1:24" ht="12.75" customHeight="1" x14ac:dyDescent="0.25">
      <c r="A50" s="991" t="s">
        <v>298</v>
      </c>
      <c r="B50" s="150"/>
      <c r="C50" s="989"/>
      <c r="D50" s="989"/>
      <c r="E50" s="989"/>
      <c r="F50" s="989"/>
      <c r="G50" s="990"/>
      <c r="H50" s="990"/>
      <c r="I50" s="990"/>
      <c r="J50" s="990"/>
      <c r="K50" s="990"/>
      <c r="L50" s="990"/>
      <c r="M50" s="272"/>
      <c r="N50" s="272"/>
      <c r="O50" s="272"/>
      <c r="P50" s="272"/>
      <c r="Q50" s="272"/>
      <c r="R50" s="150"/>
      <c r="S50" s="150"/>
      <c r="T50" s="150"/>
      <c r="U50" s="150"/>
      <c r="V50" s="241"/>
      <c r="X50" s="241"/>
    </row>
    <row r="51" spans="1:24" ht="12.75" customHeight="1" x14ac:dyDescent="0.25">
      <c r="A51" s="992" t="s">
        <v>299</v>
      </c>
      <c r="B51" s="202"/>
      <c r="C51" s="993"/>
      <c r="D51" s="990"/>
      <c r="E51" s="990"/>
      <c r="F51" s="990"/>
      <c r="G51" s="990"/>
      <c r="H51" s="990"/>
      <c r="I51" s="990"/>
      <c r="J51" s="990"/>
      <c r="K51" s="990"/>
      <c r="L51" s="989"/>
      <c r="M51" s="989"/>
      <c r="N51" s="150"/>
      <c r="O51" s="150"/>
      <c r="P51" s="150"/>
      <c r="Q51" s="150"/>
      <c r="R51" s="150"/>
      <c r="S51" s="150"/>
      <c r="T51" s="150"/>
      <c r="U51" s="150"/>
      <c r="X51" s="241"/>
    </row>
    <row r="52" spans="1:24" ht="12.75" customHeight="1" x14ac:dyDescent="0.25">
      <c r="A52" s="416" t="s">
        <v>300</v>
      </c>
      <c r="B52" s="150"/>
      <c r="C52" s="150"/>
      <c r="D52" s="150"/>
      <c r="E52" s="150"/>
      <c r="F52" s="150"/>
      <c r="G52" s="272"/>
      <c r="H52" s="272"/>
      <c r="I52" s="272"/>
      <c r="J52" s="272"/>
      <c r="K52" s="272"/>
      <c r="L52" s="272"/>
      <c r="M52" s="272"/>
      <c r="N52" s="272"/>
      <c r="O52" s="272"/>
      <c r="P52" s="272"/>
      <c r="Q52" s="272"/>
      <c r="R52" s="272"/>
      <c r="S52" s="272"/>
      <c r="T52" s="272"/>
      <c r="U52" s="272"/>
      <c r="V52" s="241"/>
      <c r="X52" s="241"/>
    </row>
    <row r="53" spans="1:24" ht="13" x14ac:dyDescent="0.25">
      <c r="A53" s="991" t="s">
        <v>301</v>
      </c>
      <c r="B53" s="176"/>
      <c r="C53" s="994"/>
      <c r="D53" s="995"/>
      <c r="E53" s="995"/>
      <c r="F53" s="995"/>
      <c r="G53" s="995"/>
      <c r="H53" s="995"/>
      <c r="I53" s="995"/>
      <c r="J53" s="995"/>
      <c r="K53" s="989"/>
      <c r="L53" s="989"/>
      <c r="M53" s="989"/>
      <c r="N53" s="989"/>
      <c r="O53" s="989"/>
      <c r="P53" s="989"/>
      <c r="Q53" s="989"/>
      <c r="R53" s="989"/>
      <c r="S53" s="150"/>
      <c r="T53" s="989"/>
      <c r="U53" s="989"/>
      <c r="V53" s="985"/>
      <c r="W53" s="985"/>
      <c r="X53" s="996"/>
    </row>
    <row r="54" spans="1:24" x14ac:dyDescent="0.25">
      <c r="A54" s="997" t="s">
        <v>302</v>
      </c>
      <c r="B54" s="176"/>
      <c r="C54" s="994"/>
      <c r="D54" s="995"/>
      <c r="E54" s="995"/>
      <c r="F54" s="995"/>
      <c r="G54" s="995"/>
      <c r="H54" s="995"/>
      <c r="I54" s="995"/>
      <c r="J54" s="995"/>
      <c r="K54" s="989"/>
      <c r="L54" s="989"/>
      <c r="M54" s="989"/>
      <c r="N54" s="989"/>
      <c r="O54" s="989"/>
      <c r="P54" s="989"/>
      <c r="Q54" s="989"/>
      <c r="R54" s="989"/>
      <c r="S54" s="150"/>
      <c r="T54" s="989"/>
      <c r="U54" s="989"/>
      <c r="V54" s="985"/>
      <c r="W54" s="985"/>
      <c r="X54" s="996"/>
    </row>
    <row r="55" spans="1:24" x14ac:dyDescent="0.25">
      <c r="B55" s="241"/>
    </row>
    <row r="57" spans="1:24" x14ac:dyDescent="0.25">
      <c r="A57" s="998"/>
      <c r="B57" s="999"/>
      <c r="C57" s="999"/>
      <c r="D57" s="842"/>
      <c r="E57" s="842"/>
      <c r="F57" s="842"/>
      <c r="G57" s="842"/>
      <c r="H57" s="842"/>
      <c r="I57" s="842"/>
      <c r="J57" s="842"/>
      <c r="K57" s="842"/>
      <c r="L57" s="842"/>
    </row>
    <row r="58" spans="1:24" x14ac:dyDescent="0.25">
      <c r="A58" s="582"/>
      <c r="B58" s="28"/>
      <c r="C58" s="28"/>
      <c r="D58" s="1000"/>
      <c r="E58" s="1000"/>
      <c r="F58" s="1000"/>
      <c r="G58" s="1000"/>
      <c r="H58" s="1000"/>
      <c r="I58" s="1000"/>
      <c r="J58" s="1000"/>
    </row>
    <row r="59" spans="1:24" x14ac:dyDescent="0.25">
      <c r="A59" s="582"/>
      <c r="B59" s="28"/>
      <c r="C59" s="28"/>
      <c r="D59" s="1000"/>
      <c r="E59" s="1000"/>
      <c r="F59" s="1000"/>
      <c r="G59" s="1000"/>
      <c r="H59" s="1000"/>
      <c r="I59" s="1000"/>
      <c r="J59" s="1000"/>
    </row>
    <row r="60" spans="1:24" x14ac:dyDescent="0.25">
      <c r="A60" s="582"/>
      <c r="B60" s="28"/>
      <c r="C60" s="28"/>
      <c r="D60" s="1000"/>
      <c r="E60" s="1000"/>
      <c r="F60" s="1000"/>
      <c r="G60" s="1000"/>
      <c r="H60" s="1000"/>
      <c r="I60" s="1000"/>
      <c r="J60" s="1000"/>
    </row>
    <row r="61" spans="1:24" ht="14" x14ac:dyDescent="0.3">
      <c r="A61" s="14"/>
      <c r="B61" s="648"/>
      <c r="C61" s="14"/>
      <c r="D61" s="648"/>
      <c r="F61" s="14"/>
      <c r="G61" s="14"/>
      <c r="H61" s="17"/>
      <c r="I61" s="17"/>
      <c r="J61" s="17"/>
      <c r="K61" s="17"/>
      <c r="L61" s="17"/>
      <c r="M61" s="17"/>
      <c r="N61" s="17"/>
      <c r="O61" s="17"/>
      <c r="P61" s="14"/>
      <c r="Q61" s="14"/>
      <c r="R61" s="14"/>
      <c r="S61" s="14"/>
      <c r="T61" s="14"/>
      <c r="U61" s="14"/>
      <c r="V61" s="14"/>
      <c r="W61" s="14"/>
      <c r="X61" s="14"/>
    </row>
    <row r="62" spans="1:24"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row>
    <row r="63" spans="1:24" x14ac:dyDescent="0.25">
      <c r="A63" s="28"/>
      <c r="B63" s="28"/>
      <c r="C63" s="28"/>
      <c r="D63" s="28"/>
      <c r="E63" s="1001"/>
      <c r="F63" s="1002"/>
    </row>
    <row r="64" spans="1:24" x14ac:dyDescent="0.25">
      <c r="A64" s="28"/>
      <c r="B64" s="28"/>
      <c r="C64" s="28"/>
      <c r="D64" s="28"/>
      <c r="E64" s="1001"/>
      <c r="F64" s="1002"/>
    </row>
    <row r="65" spans="1:6" x14ac:dyDescent="0.25">
      <c r="A65" s="28"/>
      <c r="B65" s="28"/>
      <c r="C65" s="28"/>
      <c r="D65" s="28"/>
      <c r="E65" s="1001"/>
      <c r="F65" s="1002"/>
    </row>
    <row r="66" spans="1:6" x14ac:dyDescent="0.25">
      <c r="A66" s="28"/>
      <c r="B66" s="28"/>
      <c r="C66" s="28"/>
      <c r="D66" s="28"/>
      <c r="E66" s="1001"/>
      <c r="F66" s="1002"/>
    </row>
    <row r="67" spans="1:6" x14ac:dyDescent="0.25">
      <c r="A67" s="28"/>
      <c r="B67" s="28"/>
      <c r="C67" s="28"/>
      <c r="D67" s="28"/>
      <c r="E67" s="1001"/>
      <c r="F67" s="1002"/>
    </row>
    <row r="68" spans="1:6" x14ac:dyDescent="0.25">
      <c r="A68" s="28"/>
      <c r="B68" s="28"/>
      <c r="C68" s="28"/>
      <c r="D68" s="28"/>
      <c r="E68" s="1001"/>
      <c r="F68" s="1002"/>
    </row>
    <row r="69" spans="1:6" x14ac:dyDescent="0.25">
      <c r="A69" s="28"/>
      <c r="B69" s="28"/>
      <c r="C69" s="28"/>
      <c r="D69" s="28"/>
      <c r="E69" s="1001"/>
      <c r="F69" s="1002"/>
    </row>
    <row r="70" spans="1:6" x14ac:dyDescent="0.25">
      <c r="A70" s="28"/>
      <c r="B70" s="28"/>
      <c r="C70" s="28"/>
      <c r="D70" s="28"/>
      <c r="E70" s="1001"/>
      <c r="F70" s="1002"/>
    </row>
  </sheetData>
  <printOptions horizontalCentered="1"/>
  <pageMargins left="0.25" right="0.25" top="0.25" bottom="0" header="0" footer="0"/>
  <pageSetup scale="61" firstPageNumber="5" orientation="landscape" useFirstPageNumber="1" r:id="rId1"/>
  <headerFooter>
    <oddFooter>&amp;C&amp;"Calibri,Regular"&amp;11&amp;K000000Page 9&amp;RCONSOLIDATED STATEMENTS OF INCOME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2452D-44BE-4582-97D3-F9B2A6A93870}">
  <sheetPr>
    <pageSetUpPr fitToPage="1"/>
  </sheetPr>
  <dimension ref="A1:O76"/>
  <sheetViews>
    <sheetView showGridLines="0" zoomScaleNormal="100" workbookViewId="0">
      <pane xSplit="1" ySplit="7" topLeftCell="B32"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81640625" style="1" customWidth="1"/>
    <col min="8" max="8" width="9.7265625" style="1" customWidth="1"/>
    <col min="9" max="9" width="2.1796875" style="1" customWidth="1"/>
    <col min="10" max="10" width="9.81640625" style="1" customWidth="1"/>
    <col min="11" max="11" width="2.81640625" style="1" customWidth="1" outlineLevel="1"/>
    <col min="12" max="12" width="9.54296875" style="1" customWidth="1" outlineLevel="1"/>
    <col min="13" max="13" width="1.54296875" style="1" customWidth="1"/>
    <col min="14" max="14" width="1.7265625" style="1" customWidth="1"/>
    <col min="15" max="16384" width="9.1796875" style="1"/>
  </cols>
  <sheetData>
    <row r="1" spans="1:15" x14ac:dyDescent="0.25">
      <c r="A1" s="20"/>
      <c r="B1" s="22"/>
      <c r="C1" s="22"/>
      <c r="D1" s="22"/>
      <c r="E1" s="22"/>
      <c r="F1" s="22"/>
      <c r="G1" s="22"/>
      <c r="H1" s="22"/>
      <c r="I1" s="22"/>
      <c r="J1" s="22"/>
      <c r="K1" s="22"/>
      <c r="L1" s="22"/>
      <c r="M1" s="23"/>
    </row>
    <row r="2" spans="1:15" ht="15" x14ac:dyDescent="0.3">
      <c r="A2" s="24" t="s">
        <v>303</v>
      </c>
      <c r="B2" s="580"/>
      <c r="C2" s="580"/>
      <c r="D2" s="25"/>
      <c r="E2" s="25"/>
      <c r="F2" s="25"/>
      <c r="G2" s="25"/>
      <c r="H2" s="25"/>
      <c r="I2" s="25"/>
      <c r="J2" s="25"/>
      <c r="K2" s="25"/>
      <c r="L2" s="132"/>
      <c r="M2" s="135"/>
      <c r="N2" s="1003"/>
      <c r="O2" s="1003"/>
    </row>
    <row r="3" spans="1:15" x14ac:dyDescent="0.25">
      <c r="A3" s="138" t="s">
        <v>118</v>
      </c>
      <c r="B3" s="582"/>
      <c r="C3" s="582"/>
      <c r="M3" s="26"/>
    </row>
    <row r="4" spans="1:15" x14ac:dyDescent="0.25">
      <c r="A4" s="138"/>
      <c r="B4" s="582"/>
      <c r="C4" s="582"/>
      <c r="M4" s="26"/>
    </row>
    <row r="5" spans="1:15" ht="14" x14ac:dyDescent="0.3">
      <c r="A5" s="29"/>
      <c r="B5" s="140" t="s">
        <v>972</v>
      </c>
      <c r="C5" s="140"/>
      <c r="D5" s="140" t="s">
        <v>972</v>
      </c>
      <c r="E5" s="141"/>
      <c r="F5" s="140" t="s">
        <v>972</v>
      </c>
      <c r="G5" s="141"/>
      <c r="H5" s="140" t="s">
        <v>972</v>
      </c>
      <c r="I5" s="141"/>
      <c r="J5" s="140" t="s">
        <v>973</v>
      </c>
      <c r="K5" s="30"/>
      <c r="L5" s="142" t="s">
        <v>982</v>
      </c>
      <c r="M5" s="1004"/>
      <c r="N5" s="1005"/>
      <c r="O5" s="1006"/>
    </row>
    <row r="6" spans="1:15" ht="16" x14ac:dyDescent="0.3">
      <c r="A6" s="29"/>
      <c r="B6" s="140" t="s">
        <v>31</v>
      </c>
      <c r="C6" s="140"/>
      <c r="D6" s="140" t="s">
        <v>974</v>
      </c>
      <c r="E6" s="1007"/>
      <c r="F6" s="140" t="s">
        <v>975</v>
      </c>
      <c r="G6" s="1007"/>
      <c r="H6" s="140" t="s">
        <v>976</v>
      </c>
      <c r="I6" s="1007"/>
      <c r="J6" s="140" t="s">
        <v>31</v>
      </c>
      <c r="K6" s="1008"/>
      <c r="L6" s="142" t="s">
        <v>36</v>
      </c>
      <c r="M6" s="1004"/>
      <c r="N6" s="30"/>
      <c r="O6" s="30"/>
    </row>
    <row r="7" spans="1:15" ht="14.5" thickBot="1" x14ac:dyDescent="0.35">
      <c r="A7" s="144"/>
      <c r="B7" s="56"/>
      <c r="C7" s="56"/>
      <c r="D7" s="56"/>
      <c r="E7" s="56"/>
      <c r="F7" s="56"/>
      <c r="G7" s="56"/>
      <c r="H7" s="56"/>
      <c r="I7" s="56"/>
      <c r="J7" s="56"/>
      <c r="K7" s="1009"/>
      <c r="L7" s="147" t="s">
        <v>984</v>
      </c>
      <c r="M7" s="1010"/>
      <c r="N7" s="30"/>
      <c r="O7" s="30"/>
    </row>
    <row r="8" spans="1:15" s="796" customFormat="1" x14ac:dyDescent="0.25">
      <c r="F8" s="1005"/>
      <c r="G8" s="1005"/>
      <c r="H8" s="1005"/>
      <c r="I8" s="1005"/>
      <c r="J8" s="1005"/>
      <c r="K8" s="1005"/>
      <c r="L8" s="41"/>
      <c r="M8" s="41"/>
      <c r="N8" s="41"/>
      <c r="O8" s="1"/>
    </row>
    <row r="9" spans="1:15" ht="13" thickBot="1" x14ac:dyDescent="0.3">
      <c r="A9" s="176" t="s">
        <v>304</v>
      </c>
      <c r="B9" s="176"/>
      <c r="C9" s="176"/>
      <c r="D9" s="1011"/>
      <c r="E9" s="1011"/>
      <c r="F9" s="156"/>
      <c r="G9" s="154"/>
      <c r="H9" s="154"/>
      <c r="I9" s="154"/>
      <c r="J9" s="154"/>
      <c r="K9" s="154"/>
      <c r="L9" s="150"/>
    </row>
    <row r="10" spans="1:15" x14ac:dyDescent="0.25">
      <c r="A10" s="265" t="s">
        <v>305</v>
      </c>
      <c r="B10" s="193"/>
      <c r="C10" s="193"/>
      <c r="D10" s="303"/>
      <c r="E10" s="303"/>
      <c r="F10" s="303"/>
      <c r="G10" s="303"/>
      <c r="H10" s="303"/>
      <c r="I10" s="303"/>
      <c r="J10" s="849"/>
      <c r="K10" s="150"/>
      <c r="L10" s="831"/>
    </row>
    <row r="11" spans="1:15" x14ac:dyDescent="0.25">
      <c r="A11" s="2429" t="s">
        <v>306</v>
      </c>
      <c r="B11" s="778">
        <v>22594</v>
      </c>
      <c r="C11" s="778"/>
      <c r="D11" s="778">
        <v>22114</v>
      </c>
      <c r="E11" s="1012"/>
      <c r="F11" s="778">
        <v>19721</v>
      </c>
      <c r="G11" s="1012"/>
      <c r="H11" s="778">
        <v>22443</v>
      </c>
      <c r="I11" s="150"/>
      <c r="J11" s="889">
        <v>26167</v>
      </c>
      <c r="K11" s="150"/>
      <c r="L11" s="937">
        <v>-0.13654603126074827</v>
      </c>
      <c r="M11" s="241"/>
    </row>
    <row r="12" spans="1:15" x14ac:dyDescent="0.25">
      <c r="A12" s="2429" t="s">
        <v>307</v>
      </c>
      <c r="B12" s="778"/>
      <c r="C12" s="778"/>
      <c r="D12" s="778"/>
      <c r="E12" s="1012"/>
      <c r="F12" s="778"/>
      <c r="G12" s="1012"/>
      <c r="H12" s="778"/>
      <c r="I12" s="150"/>
      <c r="J12" s="889"/>
      <c r="K12" s="150"/>
      <c r="L12" s="937"/>
      <c r="M12" s="241"/>
    </row>
    <row r="13" spans="1:15" x14ac:dyDescent="0.25">
      <c r="A13" s="2430" t="s">
        <v>713</v>
      </c>
      <c r="B13" s="778">
        <v>224139</v>
      </c>
      <c r="C13" s="778"/>
      <c r="D13" s="778">
        <v>219522</v>
      </c>
      <c r="E13" s="778"/>
      <c r="F13" s="778">
        <v>213298</v>
      </c>
      <c r="G13" s="778"/>
      <c r="H13" s="778">
        <v>206741</v>
      </c>
      <c r="I13" s="150"/>
      <c r="J13" s="889">
        <v>218724</v>
      </c>
      <c r="K13" s="150"/>
      <c r="L13" s="937">
        <v>2.4757228287705053E-2</v>
      </c>
      <c r="M13" s="241"/>
    </row>
    <row r="14" spans="1:15" x14ac:dyDescent="0.25">
      <c r="A14" s="2430" t="s">
        <v>1005</v>
      </c>
      <c r="B14" s="778">
        <v>28067</v>
      </c>
      <c r="C14" s="778"/>
      <c r="D14" s="778">
        <v>27588</v>
      </c>
      <c r="E14" s="778"/>
      <c r="F14" s="778">
        <v>27303</v>
      </c>
      <c r="G14" s="778"/>
      <c r="H14" s="778">
        <v>25509</v>
      </c>
      <c r="I14" s="150"/>
      <c r="J14" s="889">
        <v>23722</v>
      </c>
      <c r="K14" s="150"/>
      <c r="L14" s="937">
        <v>0.18316330832138944</v>
      </c>
      <c r="M14" s="241"/>
    </row>
    <row r="15" spans="1:15" x14ac:dyDescent="0.25">
      <c r="A15" s="2429" t="s">
        <v>308</v>
      </c>
      <c r="B15" s="778"/>
      <c r="C15" s="778"/>
      <c r="D15" s="778"/>
      <c r="E15" s="778"/>
      <c r="F15" s="778"/>
      <c r="G15" s="778"/>
      <c r="H15" s="778"/>
      <c r="I15" s="150"/>
      <c r="J15" s="889"/>
      <c r="K15" s="150"/>
      <c r="L15" s="937"/>
      <c r="M15" s="241"/>
    </row>
    <row r="16" spans="1:15" x14ac:dyDescent="0.25">
      <c r="A16" s="2430" t="s">
        <v>725</v>
      </c>
      <c r="B16" s="778">
        <v>52014</v>
      </c>
      <c r="C16" s="778"/>
      <c r="D16" s="778">
        <v>51001</v>
      </c>
      <c r="E16" s="778"/>
      <c r="F16" s="778">
        <v>50309</v>
      </c>
      <c r="G16" s="778"/>
      <c r="H16" s="778">
        <v>50134</v>
      </c>
      <c r="I16" s="150"/>
      <c r="J16" s="889">
        <v>50207</v>
      </c>
      <c r="K16" s="150"/>
      <c r="L16" s="937">
        <v>3.5990997271296829E-2</v>
      </c>
      <c r="M16" s="241"/>
    </row>
    <row r="17" spans="1:13" x14ac:dyDescent="0.25">
      <c r="A17" s="2430" t="s">
        <v>1006</v>
      </c>
      <c r="B17" s="778">
        <v>42842</v>
      </c>
      <c r="C17" s="778"/>
      <c r="D17" s="778">
        <v>42181</v>
      </c>
      <c r="E17" s="778"/>
      <c r="F17" s="778">
        <v>40988</v>
      </c>
      <c r="G17" s="778"/>
      <c r="H17" s="778">
        <v>41351</v>
      </c>
      <c r="I17" s="150"/>
      <c r="J17" s="889">
        <v>40756</v>
      </c>
      <c r="K17" s="150"/>
      <c r="L17" s="937">
        <v>5.1182647953675532E-2</v>
      </c>
      <c r="M17" s="241"/>
    </row>
    <row r="18" spans="1:13" x14ac:dyDescent="0.25">
      <c r="A18" s="2430" t="s">
        <v>736</v>
      </c>
      <c r="B18" s="778">
        <v>6397</v>
      </c>
      <c r="C18" s="778"/>
      <c r="D18" s="778">
        <v>6388</v>
      </c>
      <c r="E18" s="1012"/>
      <c r="F18" s="778">
        <v>6233</v>
      </c>
      <c r="G18" s="1012"/>
      <c r="H18" s="778">
        <v>6290</v>
      </c>
      <c r="I18" s="150"/>
      <c r="J18" s="889">
        <v>6398</v>
      </c>
      <c r="K18" s="150"/>
      <c r="L18" s="937">
        <v>-1.5629884338855892E-4</v>
      </c>
      <c r="M18" s="241"/>
    </row>
    <row r="19" spans="1:13" x14ac:dyDescent="0.25">
      <c r="A19" s="2430" t="s">
        <v>737</v>
      </c>
      <c r="B19" s="778">
        <v>2506</v>
      </c>
      <c r="C19" s="778"/>
      <c r="D19" s="778">
        <v>2340</v>
      </c>
      <c r="E19" s="1012"/>
      <c r="F19" s="778">
        <v>2218</v>
      </c>
      <c r="G19" s="1012"/>
      <c r="H19" s="778">
        <v>2105</v>
      </c>
      <c r="I19" s="150"/>
      <c r="J19" s="889">
        <v>1976</v>
      </c>
      <c r="K19" s="150"/>
      <c r="L19" s="937">
        <v>0.26821862348178138</v>
      </c>
      <c r="M19" s="241"/>
    </row>
    <row r="20" spans="1:13" x14ac:dyDescent="0.25">
      <c r="A20" s="2429" t="s">
        <v>309</v>
      </c>
      <c r="B20" s="778">
        <v>13233</v>
      </c>
      <c r="C20" s="778"/>
      <c r="D20" s="778">
        <v>13150</v>
      </c>
      <c r="E20" s="1012"/>
      <c r="F20" s="778">
        <v>12661</v>
      </c>
      <c r="G20" s="1012"/>
      <c r="H20" s="778">
        <v>12697</v>
      </c>
      <c r="I20" s="150"/>
      <c r="J20" s="889">
        <v>12832</v>
      </c>
      <c r="K20" s="150"/>
      <c r="L20" s="937">
        <v>3.125E-2</v>
      </c>
      <c r="M20" s="241"/>
    </row>
    <row r="21" spans="1:13" x14ac:dyDescent="0.25">
      <c r="A21" s="2431" t="s">
        <v>310</v>
      </c>
      <c r="B21" s="778">
        <v>35306</v>
      </c>
      <c r="C21" s="778"/>
      <c r="D21" s="778">
        <v>34803</v>
      </c>
      <c r="E21" s="1012"/>
      <c r="F21" s="778">
        <v>32478</v>
      </c>
      <c r="G21" s="1012"/>
      <c r="H21" s="778">
        <v>30678</v>
      </c>
      <c r="I21" s="150"/>
      <c r="J21" s="889">
        <v>30195</v>
      </c>
      <c r="K21" s="150"/>
      <c r="L21" s="937">
        <v>0.16926643484020534</v>
      </c>
      <c r="M21" s="241"/>
    </row>
    <row r="22" spans="1:13" x14ac:dyDescent="0.25">
      <c r="A22" s="209" t="s">
        <v>311</v>
      </c>
      <c r="B22" s="812">
        <v>427098</v>
      </c>
      <c r="C22" s="1013"/>
      <c r="D22" s="1013">
        <v>419087</v>
      </c>
      <c r="E22" s="1013"/>
      <c r="F22" s="1013">
        <v>405209</v>
      </c>
      <c r="G22" s="1013"/>
      <c r="H22" s="1013">
        <v>397948</v>
      </c>
      <c r="I22" s="253"/>
      <c r="J22" s="1014">
        <v>410977</v>
      </c>
      <c r="K22" s="150"/>
      <c r="L22" s="967">
        <v>3.9226039413397827E-2</v>
      </c>
      <c r="M22" s="241"/>
    </row>
    <row r="23" spans="1:13" ht="4.5" customHeight="1" x14ac:dyDescent="0.25">
      <c r="A23" s="249"/>
      <c r="B23" s="778"/>
      <c r="C23" s="1012"/>
      <c r="D23" s="1012"/>
      <c r="E23" s="778"/>
      <c r="F23" s="778"/>
      <c r="G23" s="778"/>
      <c r="H23" s="778"/>
      <c r="I23" s="150"/>
      <c r="J23" s="889"/>
      <c r="K23" s="150"/>
      <c r="L23" s="937"/>
      <c r="M23" s="241"/>
    </row>
    <row r="24" spans="1:13" x14ac:dyDescent="0.25">
      <c r="A24" s="201" t="s">
        <v>312</v>
      </c>
      <c r="B24" s="272"/>
      <c r="C24" s="272"/>
      <c r="D24" s="272"/>
      <c r="E24" s="272"/>
      <c r="F24" s="272"/>
      <c r="G24" s="150"/>
      <c r="H24" s="272"/>
      <c r="I24" s="150"/>
      <c r="J24" s="681"/>
      <c r="K24" s="150"/>
      <c r="L24" s="937"/>
      <c r="M24" s="241"/>
    </row>
    <row r="25" spans="1:13" x14ac:dyDescent="0.25">
      <c r="A25" s="2429" t="s">
        <v>313</v>
      </c>
      <c r="B25" s="272">
        <v>2641</v>
      </c>
      <c r="C25" s="272"/>
      <c r="D25" s="272">
        <v>2657</v>
      </c>
      <c r="E25" s="272"/>
      <c r="F25" s="272">
        <v>2450</v>
      </c>
      <c r="G25" s="150"/>
      <c r="H25" s="272">
        <v>2715</v>
      </c>
      <c r="I25" s="150"/>
      <c r="J25" s="681">
        <v>2523</v>
      </c>
      <c r="K25" s="150"/>
      <c r="L25" s="937">
        <v>4.6769718588981372E-2</v>
      </c>
      <c r="M25" s="241"/>
    </row>
    <row r="26" spans="1:13" x14ac:dyDescent="0.25">
      <c r="A26" s="2429" t="s">
        <v>314</v>
      </c>
      <c r="B26" s="272">
        <v>1294</v>
      </c>
      <c r="C26" s="272"/>
      <c r="D26" s="272">
        <v>1214</v>
      </c>
      <c r="E26" s="272"/>
      <c r="F26" s="272">
        <v>1469</v>
      </c>
      <c r="G26" s="150"/>
      <c r="H26" s="272">
        <v>1548</v>
      </c>
      <c r="I26" s="150"/>
      <c r="J26" s="681">
        <v>1444</v>
      </c>
      <c r="K26" s="150"/>
      <c r="L26" s="937">
        <v>-0.1038781163434903</v>
      </c>
      <c r="M26" s="241"/>
    </row>
    <row r="27" spans="1:13" x14ac:dyDescent="0.25">
      <c r="A27" s="2429" t="s">
        <v>315</v>
      </c>
      <c r="B27" s="272">
        <v>17503</v>
      </c>
      <c r="C27" s="272"/>
      <c r="D27" s="272">
        <v>17491</v>
      </c>
      <c r="E27" s="272"/>
      <c r="F27" s="272">
        <v>18553</v>
      </c>
      <c r="G27" s="150"/>
      <c r="H27" s="272">
        <v>15629</v>
      </c>
      <c r="I27" s="150"/>
      <c r="J27" s="681">
        <v>27793</v>
      </c>
      <c r="K27" s="150"/>
      <c r="L27" s="937">
        <v>-0.37023711006368509</v>
      </c>
      <c r="M27" s="241"/>
    </row>
    <row r="28" spans="1:13" ht="12.75" customHeight="1" x14ac:dyDescent="0.25">
      <c r="A28" s="2432" t="s">
        <v>316</v>
      </c>
      <c r="B28" s="272">
        <v>44579</v>
      </c>
      <c r="C28" s="272"/>
      <c r="D28" s="272">
        <v>45009</v>
      </c>
      <c r="E28" s="272"/>
      <c r="F28" s="272">
        <v>43875</v>
      </c>
      <c r="G28" s="150"/>
      <c r="H28" s="272">
        <v>45122</v>
      </c>
      <c r="I28" s="150"/>
      <c r="J28" s="681">
        <v>45836</v>
      </c>
      <c r="K28" s="150"/>
      <c r="L28" s="937">
        <v>-2.7423858975477791E-2</v>
      </c>
      <c r="M28" s="241"/>
    </row>
    <row r="29" spans="1:13" x14ac:dyDescent="0.25">
      <c r="A29" s="2431" t="s">
        <v>317</v>
      </c>
      <c r="B29" s="272">
        <v>5254</v>
      </c>
      <c r="C29" s="272"/>
      <c r="D29" s="272">
        <v>5030</v>
      </c>
      <c r="E29" s="272"/>
      <c r="F29" s="272">
        <v>4917</v>
      </c>
      <c r="G29" s="150"/>
      <c r="H29" s="272">
        <v>5160</v>
      </c>
      <c r="I29" s="150"/>
      <c r="J29" s="681">
        <v>4842</v>
      </c>
      <c r="K29" s="150"/>
      <c r="L29" s="937">
        <v>8.508880627839735E-2</v>
      </c>
      <c r="M29" s="241"/>
    </row>
    <row r="30" spans="1:13" x14ac:dyDescent="0.25">
      <c r="A30" s="2429" t="s">
        <v>318</v>
      </c>
      <c r="B30" s="272">
        <v>9915</v>
      </c>
      <c r="C30" s="272"/>
      <c r="D30" s="272">
        <v>9832</v>
      </c>
      <c r="E30" s="272"/>
      <c r="F30" s="272">
        <v>9696</v>
      </c>
      <c r="G30" s="150"/>
      <c r="H30" s="272">
        <v>9785</v>
      </c>
      <c r="I30" s="150"/>
      <c r="J30" s="681">
        <v>9929</v>
      </c>
      <c r="K30" s="150"/>
      <c r="L30" s="937">
        <v>-1.4100110786584752E-3</v>
      </c>
      <c r="M30" s="241"/>
    </row>
    <row r="31" spans="1:13" x14ac:dyDescent="0.25">
      <c r="A31" s="2429" t="s">
        <v>319</v>
      </c>
      <c r="B31" s="272">
        <v>9571</v>
      </c>
      <c r="C31" s="272"/>
      <c r="D31" s="272">
        <v>10171</v>
      </c>
      <c r="E31" s="272"/>
      <c r="F31" s="272">
        <v>9088</v>
      </c>
      <c r="G31" s="150"/>
      <c r="H31" s="272">
        <v>9423</v>
      </c>
      <c r="I31" s="150"/>
      <c r="J31" s="681">
        <v>9569</v>
      </c>
      <c r="K31" s="150"/>
      <c r="L31" s="179">
        <v>2.0900825582610512E-4</v>
      </c>
      <c r="M31" s="241"/>
    </row>
    <row r="32" spans="1:13" x14ac:dyDescent="0.25">
      <c r="A32" s="209" t="s">
        <v>320</v>
      </c>
      <c r="B32" s="670">
        <v>90757</v>
      </c>
      <c r="C32" s="670"/>
      <c r="D32" s="670">
        <v>91404</v>
      </c>
      <c r="E32" s="670"/>
      <c r="F32" s="670">
        <v>90048</v>
      </c>
      <c r="G32" s="670"/>
      <c r="H32" s="670">
        <v>89382</v>
      </c>
      <c r="I32" s="253"/>
      <c r="J32" s="700">
        <v>101936</v>
      </c>
      <c r="K32" s="150"/>
      <c r="L32" s="967">
        <v>-0.10966684978810234</v>
      </c>
      <c r="M32" s="241"/>
    </row>
    <row r="33" spans="1:13" x14ac:dyDescent="0.25">
      <c r="A33" s="209" t="s">
        <v>321</v>
      </c>
      <c r="B33" s="670">
        <v>399788</v>
      </c>
      <c r="C33" s="670"/>
      <c r="D33" s="670">
        <v>387799</v>
      </c>
      <c r="E33" s="670"/>
      <c r="F33" s="670">
        <v>383845</v>
      </c>
      <c r="G33" s="670"/>
      <c r="H33" s="670">
        <v>371682</v>
      </c>
      <c r="I33" s="253"/>
      <c r="J33" s="700">
        <v>367436</v>
      </c>
      <c r="K33" s="150"/>
      <c r="L33" s="967">
        <v>8.8047986588140517E-2</v>
      </c>
      <c r="M33" s="241"/>
    </row>
    <row r="34" spans="1:13" ht="15" customHeight="1" thickBot="1" x14ac:dyDescent="0.3">
      <c r="A34" s="209" t="s">
        <v>322</v>
      </c>
      <c r="B34" s="1015">
        <v>917643</v>
      </c>
      <c r="C34" s="1015"/>
      <c r="D34" s="1015">
        <v>898290</v>
      </c>
      <c r="E34" s="1015"/>
      <c r="F34" s="1015">
        <v>879102</v>
      </c>
      <c r="G34" s="1015"/>
      <c r="H34" s="1015">
        <v>859012</v>
      </c>
      <c r="I34" s="811" t="s">
        <v>1</v>
      </c>
      <c r="J34" s="1016">
        <v>880349</v>
      </c>
      <c r="K34" s="150"/>
      <c r="L34" s="943">
        <v>4.2362744775083519E-2</v>
      </c>
      <c r="M34" s="241"/>
    </row>
    <row r="35" spans="1:13" ht="6.75" customHeight="1" x14ac:dyDescent="0.25">
      <c r="A35" s="303"/>
      <c r="B35" s="150"/>
      <c r="C35" s="150"/>
      <c r="D35" s="150"/>
      <c r="E35" s="150"/>
      <c r="F35" s="150"/>
      <c r="G35" s="150"/>
      <c r="H35" s="150"/>
      <c r="I35" s="150"/>
      <c r="J35" s="150"/>
      <c r="K35" s="150"/>
      <c r="L35" s="150"/>
      <c r="M35" s="241"/>
    </row>
    <row r="36" spans="1:13" ht="3" customHeight="1" x14ac:dyDescent="0.25">
      <c r="A36" s="150"/>
      <c r="B36" s="150"/>
      <c r="C36" s="150"/>
      <c r="D36" s="150"/>
      <c r="E36" s="150"/>
      <c r="F36" s="150"/>
      <c r="G36" s="150"/>
      <c r="H36" s="150"/>
      <c r="I36" s="150"/>
      <c r="J36" s="150"/>
      <c r="K36" s="150"/>
      <c r="L36" s="150"/>
    </row>
    <row r="37" spans="1:13" ht="18" customHeight="1" thickBot="1" x14ac:dyDescent="0.3">
      <c r="A37" s="149" t="s">
        <v>323</v>
      </c>
      <c r="B37" s="1017"/>
      <c r="C37" s="1017"/>
      <c r="D37" s="1017"/>
      <c r="E37" s="227"/>
      <c r="F37" s="227"/>
      <c r="G37" s="151"/>
      <c r="H37" s="227"/>
      <c r="I37" s="151"/>
      <c r="J37" s="227"/>
      <c r="K37" s="150"/>
      <c r="L37" s="827"/>
    </row>
    <row r="38" spans="1:13" ht="18" customHeight="1" x14ac:dyDescent="0.25">
      <c r="A38" s="265" t="s">
        <v>324</v>
      </c>
      <c r="B38" s="1018"/>
      <c r="C38" s="1018"/>
      <c r="D38" s="1018"/>
      <c r="E38" s="268"/>
      <c r="F38" s="268"/>
      <c r="G38" s="303"/>
      <c r="H38" s="268"/>
      <c r="I38" s="303"/>
      <c r="J38" s="679"/>
      <c r="K38" s="150"/>
      <c r="L38" s="937"/>
    </row>
    <row r="39" spans="1:13" x14ac:dyDescent="0.25">
      <c r="A39" s="2431" t="s">
        <v>325</v>
      </c>
      <c r="B39" s="272">
        <v>392275</v>
      </c>
      <c r="C39" s="272"/>
      <c r="D39" s="272">
        <v>385648</v>
      </c>
      <c r="E39" s="272"/>
      <c r="F39" s="272">
        <v>373788</v>
      </c>
      <c r="G39" s="150"/>
      <c r="H39" s="272">
        <v>366371</v>
      </c>
      <c r="I39" s="150"/>
      <c r="J39" s="681">
        <v>385554</v>
      </c>
      <c r="K39" s="150"/>
      <c r="L39" s="937">
        <v>1.7432058803695461E-2</v>
      </c>
      <c r="M39" s="241"/>
    </row>
    <row r="40" spans="1:13" x14ac:dyDescent="0.25">
      <c r="A40" s="2429" t="s">
        <v>326</v>
      </c>
      <c r="B40" s="272">
        <v>3117</v>
      </c>
      <c r="C40" s="272"/>
      <c r="D40" s="272">
        <v>3161</v>
      </c>
      <c r="E40" s="272"/>
      <c r="F40" s="272">
        <v>3154</v>
      </c>
      <c r="G40" s="150"/>
      <c r="H40" s="272">
        <v>3216</v>
      </c>
      <c r="I40" s="150"/>
      <c r="J40" s="681">
        <v>3288</v>
      </c>
      <c r="K40" s="150"/>
      <c r="L40" s="937">
        <v>-5.2007299270072992E-2</v>
      </c>
      <c r="M40" s="241"/>
    </row>
    <row r="41" spans="1:13" x14ac:dyDescent="0.25">
      <c r="A41" s="201" t="s">
        <v>327</v>
      </c>
      <c r="B41" s="272">
        <v>20720</v>
      </c>
      <c r="C41" s="272"/>
      <c r="D41" s="272">
        <v>21151</v>
      </c>
      <c r="E41" s="272"/>
      <c r="F41" s="272">
        <v>20545</v>
      </c>
      <c r="G41" s="150"/>
      <c r="H41" s="272">
        <v>20027</v>
      </c>
      <c r="I41" s="150"/>
      <c r="J41" s="681">
        <v>20889</v>
      </c>
      <c r="K41" s="150"/>
      <c r="L41" s="179">
        <v>-8.0903824979654364E-3</v>
      </c>
      <c r="M41" s="241"/>
    </row>
    <row r="42" spans="1:13" x14ac:dyDescent="0.25">
      <c r="A42" s="201" t="s">
        <v>315</v>
      </c>
      <c r="B42" s="272">
        <v>10038</v>
      </c>
      <c r="C42" s="272"/>
      <c r="D42" s="272">
        <v>11286</v>
      </c>
      <c r="E42" s="272"/>
      <c r="F42" s="272">
        <v>11666</v>
      </c>
      <c r="G42" s="150"/>
      <c r="H42" s="272">
        <v>11972</v>
      </c>
      <c r="I42" s="150"/>
      <c r="J42" s="681">
        <v>14962</v>
      </c>
      <c r="K42" s="150"/>
      <c r="L42" s="937">
        <v>-0.32910038764871008</v>
      </c>
      <c r="M42" s="241"/>
    </row>
    <row r="43" spans="1:13" x14ac:dyDescent="0.25">
      <c r="A43" s="952" t="s">
        <v>328</v>
      </c>
      <c r="B43" s="272">
        <v>2769</v>
      </c>
      <c r="C43" s="272"/>
      <c r="D43" s="272">
        <v>2819</v>
      </c>
      <c r="E43" s="272"/>
      <c r="F43" s="272">
        <v>2494</v>
      </c>
      <c r="G43" s="150"/>
      <c r="H43" s="272">
        <v>2058</v>
      </c>
      <c r="I43" s="150"/>
      <c r="J43" s="681">
        <v>2614</v>
      </c>
      <c r="K43" s="150"/>
      <c r="L43" s="937">
        <v>5.9296097934200459E-2</v>
      </c>
      <c r="M43" s="241"/>
    </row>
    <row r="44" spans="1:13" x14ac:dyDescent="0.25">
      <c r="A44" s="282" t="s">
        <v>329</v>
      </c>
      <c r="B44" s="227">
        <v>18205</v>
      </c>
      <c r="C44" s="227"/>
      <c r="D44" s="227">
        <v>18584</v>
      </c>
      <c r="E44" s="227"/>
      <c r="F44" s="227">
        <v>17650</v>
      </c>
      <c r="G44" s="151"/>
      <c r="H44" s="227">
        <v>18173</v>
      </c>
      <c r="I44" s="151"/>
      <c r="J44" s="972">
        <v>18607</v>
      </c>
      <c r="K44" s="150"/>
      <c r="L44" s="189">
        <v>-2.1604772397484817E-2</v>
      </c>
      <c r="M44" s="241"/>
    </row>
    <row r="45" spans="1:13" x14ac:dyDescent="0.25">
      <c r="A45" s="265"/>
      <c r="B45" s="268">
        <v>447124</v>
      </c>
      <c r="C45" s="268"/>
      <c r="D45" s="268">
        <v>442649</v>
      </c>
      <c r="E45" s="268"/>
      <c r="F45" s="268">
        <v>429297</v>
      </c>
      <c r="G45" s="303"/>
      <c r="H45" s="268">
        <v>421817</v>
      </c>
      <c r="I45" s="303"/>
      <c r="J45" s="679">
        <v>445914</v>
      </c>
      <c r="K45" s="150"/>
      <c r="L45" s="846">
        <v>2.713527720591863E-3</v>
      </c>
      <c r="M45" s="241"/>
    </row>
    <row r="46" spans="1:13" ht="13.5" customHeight="1" x14ac:dyDescent="0.25">
      <c r="A46" s="1019" t="s">
        <v>330</v>
      </c>
      <c r="B46" s="272">
        <v>4882</v>
      </c>
      <c r="C46" s="272"/>
      <c r="D46" s="272">
        <v>4905</v>
      </c>
      <c r="E46" s="272"/>
      <c r="F46" s="272">
        <v>4770</v>
      </c>
      <c r="G46" s="150"/>
      <c r="H46" s="272">
        <v>6089</v>
      </c>
      <c r="I46" s="150"/>
      <c r="J46" s="681">
        <v>6164</v>
      </c>
      <c r="K46" s="150"/>
      <c r="L46" s="937">
        <v>-0.20798182998053213</v>
      </c>
      <c r="M46" s="241"/>
    </row>
    <row r="47" spans="1:13" x14ac:dyDescent="0.25">
      <c r="A47" s="1019" t="s">
        <v>331</v>
      </c>
      <c r="B47" s="272">
        <v>6980</v>
      </c>
      <c r="C47" s="272"/>
      <c r="D47" s="272">
        <v>6986</v>
      </c>
      <c r="E47" s="272"/>
      <c r="F47" s="272">
        <v>6936</v>
      </c>
      <c r="G47" s="150"/>
      <c r="H47" s="272">
        <v>7432</v>
      </c>
      <c r="I47" s="150"/>
      <c r="J47" s="681">
        <v>7829</v>
      </c>
      <c r="K47" s="150"/>
      <c r="L47" s="937">
        <v>-0.10844296845063227</v>
      </c>
      <c r="M47" s="241"/>
    </row>
    <row r="48" spans="1:13" hidden="1" x14ac:dyDescent="0.25">
      <c r="A48" s="1019" t="s">
        <v>332</v>
      </c>
      <c r="B48" s="272">
        <v>0</v>
      </c>
      <c r="C48" s="272"/>
      <c r="D48" s="272">
        <v>0</v>
      </c>
      <c r="E48" s="272"/>
      <c r="F48" s="272">
        <v>0</v>
      </c>
      <c r="G48" s="150"/>
      <c r="H48" s="272">
        <v>0</v>
      </c>
      <c r="I48" s="150"/>
      <c r="J48" s="681">
        <v>0</v>
      </c>
      <c r="K48" s="150"/>
      <c r="L48" s="937" t="s">
        <v>986</v>
      </c>
      <c r="M48" s="241"/>
    </row>
    <row r="49" spans="1:13" x14ac:dyDescent="0.25">
      <c r="A49" s="1020" t="s">
        <v>333</v>
      </c>
      <c r="B49" s="227">
        <v>399788</v>
      </c>
      <c r="C49" s="227"/>
      <c r="D49" s="227">
        <v>387799</v>
      </c>
      <c r="E49" s="227"/>
      <c r="F49" s="227">
        <v>383845</v>
      </c>
      <c r="G49" s="227"/>
      <c r="H49" s="227">
        <v>371682</v>
      </c>
      <c r="I49" s="151"/>
      <c r="J49" s="972">
        <v>367436</v>
      </c>
      <c r="K49" s="150"/>
      <c r="L49" s="974">
        <v>8.8047986588140517E-2</v>
      </c>
      <c r="M49" s="241"/>
    </row>
    <row r="50" spans="1:13" ht="13.5" customHeight="1" x14ac:dyDescent="0.25">
      <c r="A50" s="1020" t="s">
        <v>334</v>
      </c>
      <c r="B50" s="227">
        <v>858774</v>
      </c>
      <c r="C50" s="227"/>
      <c r="D50" s="227">
        <v>842339</v>
      </c>
      <c r="E50" s="227"/>
      <c r="F50" s="227">
        <v>824848</v>
      </c>
      <c r="G50" s="227"/>
      <c r="H50" s="227">
        <v>807020</v>
      </c>
      <c r="I50" s="151"/>
      <c r="J50" s="700">
        <v>827343</v>
      </c>
      <c r="K50" s="175"/>
      <c r="L50" s="974">
        <v>3.7990289396296339E-2</v>
      </c>
      <c r="M50" s="241"/>
    </row>
    <row r="51" spans="1:13" ht="3" customHeight="1" x14ac:dyDescent="0.25">
      <c r="A51" s="159"/>
      <c r="B51" s="272"/>
      <c r="C51" s="272"/>
      <c r="D51" s="272"/>
      <c r="E51" s="272"/>
      <c r="F51" s="272"/>
      <c r="G51" s="150"/>
      <c r="H51" s="272"/>
      <c r="I51" s="150"/>
      <c r="J51" s="681"/>
      <c r="K51" s="175"/>
      <c r="L51" s="937"/>
      <c r="M51" s="241"/>
    </row>
    <row r="52" spans="1:13" ht="7.5" customHeight="1" x14ac:dyDescent="0.25">
      <c r="A52" s="175"/>
      <c r="B52" s="272"/>
      <c r="C52" s="272"/>
      <c r="D52" s="272"/>
      <c r="E52" s="272"/>
      <c r="F52" s="272"/>
      <c r="G52" s="150"/>
      <c r="H52" s="272"/>
      <c r="I52" s="150"/>
      <c r="J52" s="681"/>
      <c r="K52" s="175"/>
      <c r="L52" s="937"/>
      <c r="M52" s="241"/>
    </row>
    <row r="53" spans="1:13" x14ac:dyDescent="0.25">
      <c r="A53" s="249" t="s">
        <v>335</v>
      </c>
      <c r="B53" s="272"/>
      <c r="C53" s="272"/>
      <c r="D53" s="272"/>
      <c r="E53" s="272"/>
      <c r="F53" s="272"/>
      <c r="G53" s="150"/>
      <c r="H53" s="272"/>
      <c r="I53" s="150"/>
      <c r="J53" s="681"/>
      <c r="K53" s="175"/>
      <c r="L53" s="937"/>
      <c r="M53" s="241"/>
    </row>
    <row r="54" spans="1:13" x14ac:dyDescent="0.25">
      <c r="A54" s="1019" t="s">
        <v>336</v>
      </c>
      <c r="B54" s="272"/>
      <c r="C54" s="272"/>
      <c r="D54" s="272"/>
      <c r="E54" s="272"/>
      <c r="F54" s="272"/>
      <c r="G54" s="150"/>
      <c r="H54" s="272"/>
      <c r="I54" s="150"/>
      <c r="J54" s="681"/>
      <c r="K54" s="150"/>
      <c r="L54" s="937"/>
      <c r="M54" s="241"/>
    </row>
    <row r="55" spans="1:13" x14ac:dyDescent="0.25">
      <c r="A55" s="2433" t="s">
        <v>337</v>
      </c>
      <c r="B55" s="272">
        <v>6381</v>
      </c>
      <c r="C55" s="272"/>
      <c r="D55" s="272">
        <v>5387</v>
      </c>
      <c r="E55" s="272"/>
      <c r="F55" s="272">
        <v>5387</v>
      </c>
      <c r="G55" s="150"/>
      <c r="H55" s="272">
        <v>5804</v>
      </c>
      <c r="I55" s="150"/>
      <c r="J55" s="681">
        <v>3822</v>
      </c>
      <c r="K55" s="150"/>
      <c r="L55" s="937">
        <v>0.6695447409733124</v>
      </c>
      <c r="M55" s="241"/>
    </row>
    <row r="56" spans="1:13" x14ac:dyDescent="0.25">
      <c r="A56" s="2433" t="s">
        <v>338</v>
      </c>
      <c r="B56" s="272">
        <v>23093</v>
      </c>
      <c r="C56" s="272"/>
      <c r="D56" s="272">
        <v>23087</v>
      </c>
      <c r="E56" s="272"/>
      <c r="F56" s="272">
        <v>23083</v>
      </c>
      <c r="G56" s="150"/>
      <c r="H56" s="272">
        <v>23080</v>
      </c>
      <c r="I56" s="150"/>
      <c r="J56" s="681">
        <v>23042</v>
      </c>
      <c r="K56" s="150"/>
      <c r="L56" s="937">
        <v>2.2133495356305875E-3</v>
      </c>
      <c r="M56" s="241"/>
    </row>
    <row r="57" spans="1:13" x14ac:dyDescent="0.25">
      <c r="A57" s="1019" t="s">
        <v>339</v>
      </c>
      <c r="B57" s="272">
        <v>262</v>
      </c>
      <c r="C57" s="272"/>
      <c r="D57" s="272">
        <v>261</v>
      </c>
      <c r="E57" s="272"/>
      <c r="F57" s="272">
        <v>260</v>
      </c>
      <c r="G57" s="150"/>
      <c r="H57" s="272">
        <v>258</v>
      </c>
      <c r="I57" s="150"/>
      <c r="J57" s="681">
        <v>261</v>
      </c>
      <c r="K57" s="150"/>
      <c r="L57" s="937">
        <v>3.8314176245210726E-3</v>
      </c>
      <c r="M57" s="241"/>
    </row>
    <row r="58" spans="1:13" x14ac:dyDescent="0.25">
      <c r="A58" s="1019" t="s">
        <v>340</v>
      </c>
      <c r="B58" s="272">
        <v>23492</v>
      </c>
      <c r="C58" s="272"/>
      <c r="D58" s="272">
        <v>22125</v>
      </c>
      <c r="E58" s="272"/>
      <c r="F58" s="272">
        <v>21113</v>
      </c>
      <c r="G58" s="150"/>
      <c r="H58" s="272">
        <v>19083</v>
      </c>
      <c r="I58" s="150"/>
      <c r="J58" s="681">
        <v>18887</v>
      </c>
      <c r="K58" s="150"/>
      <c r="L58" s="937">
        <v>0.24381849949700851</v>
      </c>
      <c r="M58" s="241"/>
    </row>
    <row r="59" spans="1:13" x14ac:dyDescent="0.25">
      <c r="A59" s="1019" t="s">
        <v>341</v>
      </c>
      <c r="B59" s="272"/>
      <c r="C59" s="272"/>
      <c r="D59" s="272"/>
      <c r="E59" s="272"/>
      <c r="F59" s="272"/>
      <c r="G59" s="150"/>
      <c r="H59" s="272"/>
      <c r="I59" s="150"/>
      <c r="J59" s="681"/>
      <c r="K59" s="150"/>
      <c r="L59" s="937"/>
      <c r="M59" s="241"/>
    </row>
    <row r="60" spans="1:13" x14ac:dyDescent="0.25">
      <c r="A60" s="2429" t="s">
        <v>342</v>
      </c>
      <c r="B60" s="272">
        <v>-114</v>
      </c>
      <c r="C60" s="272"/>
      <c r="D60" s="272">
        <v>-144</v>
      </c>
      <c r="E60" s="272"/>
      <c r="F60" s="272">
        <v>-137</v>
      </c>
      <c r="G60" s="150"/>
      <c r="H60" s="272">
        <v>-228</v>
      </c>
      <c r="I60" s="150"/>
      <c r="J60" s="681">
        <v>-313</v>
      </c>
      <c r="K60" s="150"/>
      <c r="L60" s="937">
        <v>0.63578274760383391</v>
      </c>
      <c r="M60" s="241"/>
    </row>
    <row r="61" spans="1:13" x14ac:dyDescent="0.25">
      <c r="A61" s="2429" t="s">
        <v>343</v>
      </c>
      <c r="B61" s="272">
        <v>848</v>
      </c>
      <c r="C61" s="272"/>
      <c r="D61" s="272">
        <v>132</v>
      </c>
      <c r="E61" s="272"/>
      <c r="F61" s="272">
        <v>311</v>
      </c>
      <c r="G61" s="150"/>
      <c r="H61" s="272">
        <v>-850</v>
      </c>
      <c r="I61" s="150"/>
      <c r="J61" s="681">
        <v>1838</v>
      </c>
      <c r="K61" s="150"/>
      <c r="L61" s="937">
        <v>-0.53862894450489662</v>
      </c>
      <c r="M61" s="241"/>
    </row>
    <row r="62" spans="1:13" x14ac:dyDescent="0.25">
      <c r="A62" s="2429" t="s">
        <v>344</v>
      </c>
      <c r="B62" s="272">
        <v>-156</v>
      </c>
      <c r="C62" s="272"/>
      <c r="D62" s="272">
        <v>-159</v>
      </c>
      <c r="E62" s="272"/>
      <c r="F62" s="272">
        <v>-166</v>
      </c>
      <c r="G62" s="150"/>
      <c r="H62" s="272">
        <v>-117</v>
      </c>
      <c r="I62" s="150"/>
      <c r="J62" s="681">
        <v>-229</v>
      </c>
      <c r="K62" s="150"/>
      <c r="L62" s="937">
        <v>0.31877729257641924</v>
      </c>
      <c r="M62" s="241"/>
    </row>
    <row r="63" spans="1:13" x14ac:dyDescent="0.25">
      <c r="A63" s="2429" t="s">
        <v>345</v>
      </c>
      <c r="B63" s="272">
        <v>23</v>
      </c>
      <c r="C63" s="272"/>
      <c r="D63" s="272">
        <v>23</v>
      </c>
      <c r="E63" s="272"/>
      <c r="F63" s="272">
        <v>23</v>
      </c>
      <c r="G63" s="150"/>
      <c r="H63" s="272">
        <v>23</v>
      </c>
      <c r="I63" s="150"/>
      <c r="J63" s="681">
        <v>34</v>
      </c>
      <c r="K63" s="150"/>
      <c r="L63" s="937">
        <v>-0.3235294117647059</v>
      </c>
      <c r="M63" s="241"/>
    </row>
    <row r="64" spans="1:13" x14ac:dyDescent="0.25">
      <c r="A64" s="2434" t="s">
        <v>346</v>
      </c>
      <c r="B64" s="227">
        <v>4579</v>
      </c>
      <c r="C64" s="227"/>
      <c r="D64" s="227">
        <v>4745</v>
      </c>
      <c r="E64" s="227"/>
      <c r="F64" s="227">
        <v>3592</v>
      </c>
      <c r="G64" s="151"/>
      <c r="H64" s="227">
        <v>4185</v>
      </c>
      <c r="I64" s="151"/>
      <c r="J64" s="972">
        <v>4993</v>
      </c>
      <c r="K64" s="150"/>
      <c r="L64" s="189">
        <v>-8.2916082515521725E-2</v>
      </c>
      <c r="M64" s="241"/>
    </row>
    <row r="65" spans="1:13" x14ac:dyDescent="0.25">
      <c r="A65" s="1021" t="s">
        <v>347</v>
      </c>
      <c r="B65" s="272">
        <v>58408</v>
      </c>
      <c r="C65" s="272"/>
      <c r="D65" s="272">
        <v>55457</v>
      </c>
      <c r="E65" s="272"/>
      <c r="F65" s="272">
        <v>53466</v>
      </c>
      <c r="G65" s="150"/>
      <c r="H65" s="272">
        <v>51238</v>
      </c>
      <c r="I65" s="150"/>
      <c r="J65" s="679">
        <v>52335</v>
      </c>
      <c r="K65" s="150"/>
      <c r="L65" s="986">
        <v>0.11604089041750262</v>
      </c>
      <c r="M65" s="241"/>
    </row>
    <row r="66" spans="1:13" x14ac:dyDescent="0.25">
      <c r="A66" s="1021" t="s">
        <v>348</v>
      </c>
      <c r="B66" s="272">
        <v>-1233</v>
      </c>
      <c r="C66" s="272"/>
      <c r="D66" s="272">
        <v>-1167</v>
      </c>
      <c r="E66" s="272"/>
      <c r="F66" s="272">
        <v>-842</v>
      </c>
      <c r="G66" s="150"/>
      <c r="H66" s="272">
        <v>-794</v>
      </c>
      <c r="I66" s="150"/>
      <c r="J66" s="681">
        <v>-784</v>
      </c>
      <c r="K66" s="150"/>
      <c r="L66" s="937">
        <v>-0.57270408163265307</v>
      </c>
      <c r="M66" s="241"/>
    </row>
    <row r="67" spans="1:13" x14ac:dyDescent="0.25">
      <c r="A67" s="1021" t="s">
        <v>349</v>
      </c>
      <c r="B67" s="272">
        <v>1694</v>
      </c>
      <c r="C67" s="272"/>
      <c r="D67" s="272">
        <v>1661</v>
      </c>
      <c r="E67" s="272"/>
      <c r="F67" s="272">
        <v>1630</v>
      </c>
      <c r="G67" s="150"/>
      <c r="H67" s="272">
        <v>1548</v>
      </c>
      <c r="I67" s="150"/>
      <c r="J67" s="972">
        <v>1455</v>
      </c>
      <c r="K67" s="150"/>
      <c r="L67" s="937">
        <v>0.16426116838487972</v>
      </c>
      <c r="M67" s="241"/>
    </row>
    <row r="68" spans="1:13" x14ac:dyDescent="0.25">
      <c r="A68" s="209" t="s">
        <v>350</v>
      </c>
      <c r="B68" s="670">
        <v>58869</v>
      </c>
      <c r="C68" s="670"/>
      <c r="D68" s="670">
        <v>55951</v>
      </c>
      <c r="E68" s="670"/>
      <c r="F68" s="670">
        <v>54254</v>
      </c>
      <c r="G68" s="670"/>
      <c r="H68" s="670">
        <v>51992</v>
      </c>
      <c r="I68" s="253"/>
      <c r="J68" s="700">
        <v>53006</v>
      </c>
      <c r="K68" s="150"/>
      <c r="L68" s="967">
        <v>0.11061011960910086</v>
      </c>
      <c r="M68" s="241"/>
    </row>
    <row r="69" spans="1:13" ht="13" thickBot="1" x14ac:dyDescent="0.3">
      <c r="A69" s="209" t="s">
        <v>351</v>
      </c>
      <c r="B69" s="670">
        <v>917643</v>
      </c>
      <c r="C69" s="670"/>
      <c r="D69" s="670">
        <v>898290</v>
      </c>
      <c r="E69" s="670"/>
      <c r="F69" s="670">
        <v>879102</v>
      </c>
      <c r="G69" s="670"/>
      <c r="H69" s="670">
        <v>859012</v>
      </c>
      <c r="I69" s="253"/>
      <c r="J69" s="700">
        <v>880349</v>
      </c>
      <c r="K69" s="150"/>
      <c r="L69" s="943">
        <v>4.2362744775083519E-2</v>
      </c>
      <c r="M69" s="241"/>
    </row>
    <row r="71" spans="1:13" x14ac:dyDescent="0.25">
      <c r="C71" s="241"/>
    </row>
    <row r="72" spans="1:13" ht="14.5" x14ac:dyDescent="0.3">
      <c r="A72" s="1022"/>
      <c r="F72" s="17"/>
    </row>
    <row r="74" spans="1:13" x14ac:dyDescent="0.25">
      <c r="F74" s="241"/>
      <c r="H74" s="241"/>
    </row>
    <row r="75" spans="1:13" x14ac:dyDescent="0.25">
      <c r="A75" s="338"/>
    </row>
    <row r="76" spans="1:13" x14ac:dyDescent="0.25">
      <c r="A76" s="338"/>
    </row>
  </sheetData>
  <printOptions horizontalCentered="1"/>
  <pageMargins left="0.25" right="0.25" top="0.25" bottom="0.25" header="0" footer="0"/>
  <pageSetup scale="66" firstPageNumber="5" orientation="landscape" useFirstPageNumber="1" r:id="rId1"/>
  <headerFooter>
    <oddFooter>&amp;C&amp;"Calibri,Regular"&amp;11&amp;K000000Page 10&amp;RCONSOLIDATED STATEMENTS OF FINANCIAL POSITION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8D81-4AAF-40B6-824D-948D6BE0DF79}">
  <sheetPr>
    <pageSetUpPr autoPageBreaks="0" fitToPage="1"/>
  </sheetPr>
  <dimension ref="A1:Y87"/>
  <sheetViews>
    <sheetView showGridLines="0" tabSelected="1" zoomScale="115" zoomScaleNormal="115" workbookViewId="0">
      <pane xSplit="5" ySplit="7" topLeftCell="F29" activePane="bottomRight" state="frozen"/>
      <selection activeCell="H28" sqref="H28"/>
      <selection pane="topRight" activeCell="H28" sqref="H28"/>
      <selection pane="bottomLeft" activeCell="H28" sqref="H28"/>
      <selection pane="bottomRight" activeCell="AA63" sqref="AA63"/>
    </sheetView>
  </sheetViews>
  <sheetFormatPr defaultColWidth="9.1796875" defaultRowHeight="12.5" outlineLevelCol="1" x14ac:dyDescent="0.25"/>
  <cols>
    <col min="1" max="1" width="55" style="1" customWidth="1"/>
    <col min="2" max="2" width="13" style="1" customWidth="1"/>
    <col min="3" max="3" width="1.54296875" style="1" customWidth="1"/>
    <col min="4" max="4" width="4.81640625" style="1" customWidth="1"/>
    <col min="5" max="5" width="6.453125" style="42" customWidth="1"/>
    <col min="6" max="6" width="8.26953125" style="42" customWidth="1"/>
    <col min="7" max="7" width="1.54296875" style="42" customWidth="1"/>
    <col min="8" max="8" width="8.453125" style="42" bestFit="1" customWidth="1"/>
    <col min="9" max="9" width="1.7265625" style="42" customWidth="1"/>
    <col min="10" max="10" width="8.453125" style="42" bestFit="1" customWidth="1"/>
    <col min="11" max="11" width="1.54296875" style="42" customWidth="1"/>
    <col min="12" max="12" width="8.453125" style="42" bestFit="1" customWidth="1"/>
    <col min="13" max="13" width="1.54296875" style="42" customWidth="1"/>
    <col min="14" max="14" width="8.453125" style="42" bestFit="1" customWidth="1"/>
    <col min="15" max="15" width="1.54296875" style="42" customWidth="1" outlineLevel="1"/>
    <col min="16" max="16" width="9" style="42" customWidth="1" outlineLevel="1"/>
    <col min="17" max="17" width="1.54296875" style="42" customWidth="1" outlineLevel="1"/>
    <col min="18" max="18" width="9" style="42" customWidth="1" outlineLevel="1"/>
    <col min="19" max="19" width="0.81640625" style="42" customWidth="1"/>
    <col min="20" max="20" width="0.81640625" style="42" hidden="1" customWidth="1" outlineLevel="1"/>
    <col min="21" max="21" width="11.453125" style="1" hidden="1" customWidth="1" outlineLevel="1"/>
    <col min="22" max="22" width="1.7265625" style="1" customWidth="1" collapsed="1"/>
    <col min="23" max="23" width="1" style="1" customWidth="1"/>
    <col min="24" max="24" width="9.1796875" style="1"/>
    <col min="25" max="25" width="1.54296875" style="42" customWidth="1"/>
    <col min="26" max="16384" width="9.1796875" style="1"/>
  </cols>
  <sheetData>
    <row r="1" spans="1:25" ht="4.5" customHeight="1" x14ac:dyDescent="0.25">
      <c r="A1" s="20"/>
      <c r="B1" s="22"/>
      <c r="C1" s="22"/>
      <c r="D1" s="22"/>
      <c r="E1" s="22"/>
      <c r="F1" s="22"/>
      <c r="G1" s="22"/>
      <c r="H1" s="22"/>
      <c r="I1" s="22"/>
      <c r="J1" s="22"/>
      <c r="K1" s="22"/>
      <c r="L1" s="22"/>
      <c r="M1" s="22"/>
      <c r="N1" s="22"/>
      <c r="O1" s="22"/>
      <c r="P1" s="22"/>
      <c r="Q1" s="22"/>
      <c r="R1" s="22"/>
      <c r="S1" s="22"/>
      <c r="T1" s="22"/>
      <c r="U1" s="131" t="s">
        <v>973</v>
      </c>
      <c r="V1" s="1023"/>
      <c r="W1" s="29"/>
    </row>
    <row r="2" spans="1:25" x14ac:dyDescent="0.25">
      <c r="A2" s="29"/>
      <c r="E2" s="1"/>
      <c r="F2" s="1"/>
      <c r="G2" s="1"/>
      <c r="H2" s="1"/>
      <c r="I2" s="1"/>
      <c r="J2" s="1"/>
      <c r="K2" s="1"/>
      <c r="L2" s="1"/>
      <c r="M2" s="1"/>
      <c r="N2" s="1"/>
      <c r="O2" s="1"/>
      <c r="P2" s="1"/>
      <c r="Q2" s="1"/>
      <c r="R2" s="1"/>
      <c r="S2" s="1"/>
      <c r="T2" s="1"/>
      <c r="U2" s="134" t="s">
        <v>31</v>
      </c>
      <c r="V2" s="1024"/>
      <c r="W2" s="29"/>
    </row>
    <row r="3" spans="1:25" ht="15" x14ac:dyDescent="0.3">
      <c r="A3" s="24" t="s">
        <v>352</v>
      </c>
      <c r="B3" s="580"/>
      <c r="C3" s="580"/>
      <c r="D3" s="580"/>
      <c r="E3" s="580"/>
      <c r="F3" s="580"/>
      <c r="G3" s="580"/>
      <c r="H3" s="580"/>
      <c r="I3" s="25"/>
      <c r="J3" s="25"/>
      <c r="K3" s="25"/>
      <c r="L3" s="25"/>
      <c r="M3" s="25"/>
      <c r="N3" s="25"/>
      <c r="O3" s="1"/>
      <c r="P3" s="1"/>
      <c r="Q3" s="1"/>
      <c r="R3" s="1"/>
      <c r="S3" s="1"/>
      <c r="T3" s="1"/>
      <c r="V3" s="26"/>
      <c r="W3" s="29"/>
    </row>
    <row r="4" spans="1:25" x14ac:dyDescent="0.25">
      <c r="A4" s="138" t="s">
        <v>118</v>
      </c>
      <c r="B4" s="28"/>
      <c r="C4" s="28"/>
      <c r="D4" s="28"/>
      <c r="E4" s="28"/>
      <c r="F4" s="28"/>
      <c r="G4" s="28"/>
      <c r="H4" s="28"/>
      <c r="I4" s="1"/>
      <c r="J4" s="1"/>
      <c r="K4" s="1"/>
      <c r="L4" s="1"/>
      <c r="M4" s="1"/>
      <c r="N4" s="1"/>
      <c r="O4" s="1"/>
      <c r="P4" s="1"/>
      <c r="Q4" s="1"/>
      <c r="R4" s="1"/>
      <c r="S4" s="1"/>
      <c r="T4" s="1"/>
      <c r="V4" s="26"/>
      <c r="W4" s="29"/>
    </row>
    <row r="5" spans="1:25" ht="14" x14ac:dyDescent="0.3">
      <c r="A5" s="138"/>
      <c r="B5" s="796"/>
      <c r="D5" s="31"/>
      <c r="E5" s="1"/>
      <c r="F5" s="140" t="s">
        <v>972</v>
      </c>
      <c r="G5" s="140"/>
      <c r="H5" s="140" t="s">
        <v>972</v>
      </c>
      <c r="I5" s="141"/>
      <c r="J5" s="140" t="s">
        <v>972</v>
      </c>
      <c r="K5" s="141"/>
      <c r="L5" s="140" t="s">
        <v>972</v>
      </c>
      <c r="M5" s="141"/>
      <c r="N5" s="140" t="s">
        <v>973</v>
      </c>
      <c r="O5" s="142"/>
      <c r="P5" s="140" t="s">
        <v>34</v>
      </c>
      <c r="Q5" s="140"/>
      <c r="R5" s="140" t="s">
        <v>34</v>
      </c>
      <c r="S5" s="140"/>
      <c r="T5" s="31"/>
      <c r="U5" s="141" t="s">
        <v>35</v>
      </c>
      <c r="V5" s="1025"/>
      <c r="W5" s="29"/>
      <c r="Y5" s="409"/>
    </row>
    <row r="6" spans="1:25" ht="14" x14ac:dyDescent="0.3">
      <c r="A6" s="29"/>
      <c r="B6" s="796"/>
      <c r="E6" s="1"/>
      <c r="F6" s="140" t="s">
        <v>31</v>
      </c>
      <c r="G6" s="140"/>
      <c r="H6" s="140" t="s">
        <v>974</v>
      </c>
      <c r="I6" s="140"/>
      <c r="J6" s="140" t="s">
        <v>975</v>
      </c>
      <c r="K6" s="140"/>
      <c r="L6" s="140" t="s">
        <v>976</v>
      </c>
      <c r="M6" s="140"/>
      <c r="N6" s="140" t="s">
        <v>31</v>
      </c>
      <c r="O6" s="142"/>
      <c r="P6" s="140" t="s">
        <v>972</v>
      </c>
      <c r="Q6" s="140"/>
      <c r="R6" s="140" t="s">
        <v>973</v>
      </c>
      <c r="S6" s="140"/>
      <c r="T6" s="31"/>
      <c r="U6" s="140" t="s">
        <v>973</v>
      </c>
      <c r="V6" s="32"/>
      <c r="W6" s="29"/>
      <c r="Y6" s="31"/>
    </row>
    <row r="7" spans="1:25" ht="13" thickBot="1" x14ac:dyDescent="0.3">
      <c r="A7" s="144"/>
      <c r="B7" s="56"/>
      <c r="C7" s="56"/>
      <c r="D7" s="56"/>
      <c r="E7" s="1027"/>
      <c r="F7" s="1027"/>
      <c r="G7" s="1027"/>
      <c r="H7" s="1027"/>
      <c r="I7" s="1027"/>
      <c r="J7" s="1027"/>
      <c r="K7" s="1027"/>
      <c r="L7" s="1027"/>
      <c r="M7" s="1027"/>
      <c r="N7" s="1027"/>
      <c r="O7" s="1027"/>
      <c r="P7" s="1027"/>
      <c r="Q7" s="1027"/>
      <c r="R7" s="1027"/>
      <c r="S7" s="1027"/>
      <c r="T7" s="1027"/>
      <c r="U7" s="56"/>
      <c r="V7" s="57"/>
      <c r="W7" s="29"/>
    </row>
    <row r="8" spans="1:25" ht="12" customHeight="1" x14ac:dyDescent="0.25">
      <c r="A8" s="583"/>
      <c r="B8" s="1028"/>
      <c r="C8" s="583"/>
      <c r="D8" s="583"/>
      <c r="E8" s="583"/>
      <c r="F8" s="583"/>
      <c r="G8" s="583"/>
      <c r="H8" s="584"/>
      <c r="I8" s="584"/>
      <c r="J8" s="584"/>
      <c r="K8" s="584"/>
      <c r="L8" s="584"/>
      <c r="M8" s="584"/>
      <c r="N8" s="584"/>
      <c r="O8" s="585"/>
      <c r="P8" s="584"/>
      <c r="Q8" s="584"/>
      <c r="R8" s="584"/>
      <c r="S8" s="584"/>
      <c r="T8" s="585"/>
      <c r="U8" s="584"/>
      <c r="V8" s="584"/>
      <c r="Y8" s="585"/>
    </row>
    <row r="9" spans="1:25" ht="12" customHeight="1" x14ac:dyDescent="0.25">
      <c r="A9" s="583"/>
      <c r="B9" s="1028"/>
      <c r="C9" s="583"/>
      <c r="D9" s="583"/>
      <c r="E9" s="583"/>
      <c r="F9" s="583"/>
      <c r="G9" s="583"/>
      <c r="H9" s="584"/>
      <c r="I9" s="584"/>
      <c r="J9" s="584"/>
      <c r="K9" s="584"/>
      <c r="L9" s="584"/>
      <c r="M9" s="584"/>
      <c r="N9" s="584"/>
      <c r="O9" s="585"/>
      <c r="P9" s="584"/>
      <c r="Q9" s="584"/>
      <c r="R9" s="584"/>
      <c r="S9" s="584"/>
      <c r="T9" s="585"/>
      <c r="U9" s="584"/>
      <c r="V9" s="584"/>
      <c r="Y9" s="585"/>
    </row>
    <row r="10" spans="1:25" ht="12" customHeight="1" x14ac:dyDescent="0.25">
      <c r="A10" s="149" t="s">
        <v>337</v>
      </c>
      <c r="B10" s="938"/>
      <c r="C10" s="938"/>
      <c r="D10" s="938"/>
      <c r="E10" s="938"/>
      <c r="F10" s="938"/>
      <c r="G10" s="691"/>
      <c r="H10" s="691"/>
      <c r="I10" s="938"/>
      <c r="J10" s="691"/>
      <c r="K10" s="938"/>
      <c r="L10" s="691"/>
      <c r="M10" s="691"/>
      <c r="N10" s="691"/>
      <c r="O10" s="691"/>
      <c r="P10" s="691"/>
      <c r="Q10" s="150"/>
      <c r="R10" s="150"/>
      <c r="S10" s="150"/>
      <c r="T10" s="691"/>
      <c r="U10" s="150"/>
      <c r="Y10" s="585"/>
    </row>
    <row r="11" spans="1:25" ht="12" customHeight="1" x14ac:dyDescent="0.25">
      <c r="A11" s="265" t="s">
        <v>354</v>
      </c>
      <c r="B11" s="1029"/>
      <c r="C11" s="1029"/>
      <c r="D11" s="1029"/>
      <c r="E11" s="1029"/>
      <c r="F11" s="1029">
        <v>5387</v>
      </c>
      <c r="G11" s="1029"/>
      <c r="H11" s="1029">
        <v>5387</v>
      </c>
      <c r="I11" s="1029"/>
      <c r="J11" s="1029">
        <v>5804</v>
      </c>
      <c r="K11" s="1029"/>
      <c r="L11" s="1029">
        <v>3822</v>
      </c>
      <c r="M11" s="1029"/>
      <c r="N11" s="1030">
        <v>3822</v>
      </c>
      <c r="O11" s="1031"/>
      <c r="P11" s="1032">
        <v>3822</v>
      </c>
      <c r="Q11" s="885"/>
      <c r="R11" s="1030">
        <v>3822</v>
      </c>
      <c r="S11" s="1031"/>
      <c r="T11" s="1031"/>
      <c r="U11" s="780">
        <v>3822</v>
      </c>
      <c r="V11" s="1033"/>
      <c r="Y11" s="585"/>
    </row>
    <row r="12" spans="1:25" ht="12" customHeight="1" x14ac:dyDescent="0.25">
      <c r="A12" s="201" t="s">
        <v>355</v>
      </c>
      <c r="B12" s="1031"/>
      <c r="C12" s="1031"/>
      <c r="D12" s="1031"/>
      <c r="E12" s="1031"/>
      <c r="F12" s="1031">
        <v>1200</v>
      </c>
      <c r="G12" s="150"/>
      <c r="H12" s="1031">
        <v>0</v>
      </c>
      <c r="I12" s="1031"/>
      <c r="J12" s="1031">
        <v>0</v>
      </c>
      <c r="K12" s="1031"/>
      <c r="L12" s="1031">
        <v>2000</v>
      </c>
      <c r="M12" s="1031"/>
      <c r="N12" s="1034">
        <v>0</v>
      </c>
      <c r="O12" s="150"/>
      <c r="P12" s="950">
        <v>3200</v>
      </c>
      <c r="Q12" s="150"/>
      <c r="R12" s="1034">
        <v>0</v>
      </c>
      <c r="S12" s="1031"/>
      <c r="T12" s="150"/>
      <c r="U12" s="1035">
        <v>0</v>
      </c>
      <c r="V12" s="1036"/>
      <c r="Y12" s="585"/>
    </row>
    <row r="13" spans="1:25" ht="12" customHeight="1" x14ac:dyDescent="0.25">
      <c r="A13" s="201" t="s">
        <v>356</v>
      </c>
      <c r="B13" s="1031"/>
      <c r="C13" s="1031"/>
      <c r="D13" s="1031"/>
      <c r="E13" s="1031"/>
      <c r="F13" s="1031">
        <v>-194</v>
      </c>
      <c r="G13" s="150"/>
      <c r="H13" s="1031">
        <v>0</v>
      </c>
      <c r="I13" s="1031"/>
      <c r="J13" s="1031">
        <v>-418</v>
      </c>
      <c r="K13" s="1031"/>
      <c r="L13" s="1031">
        <v>0</v>
      </c>
      <c r="M13" s="1031"/>
      <c r="N13" s="1034">
        <v>0</v>
      </c>
      <c r="O13" s="150"/>
      <c r="P13" s="950">
        <v>-612</v>
      </c>
      <c r="Q13" s="150"/>
      <c r="R13" s="1034">
        <v>0</v>
      </c>
      <c r="S13" s="1031"/>
      <c r="T13" s="150"/>
      <c r="U13" s="1035">
        <v>0</v>
      </c>
      <c r="V13" s="1036"/>
      <c r="Y13" s="585"/>
    </row>
    <row r="14" spans="1:25" ht="12" customHeight="1" x14ac:dyDescent="0.25">
      <c r="A14" s="201" t="s">
        <v>357</v>
      </c>
      <c r="B14" s="1031"/>
      <c r="C14" s="1031"/>
      <c r="D14" s="1031"/>
      <c r="E14" s="1031"/>
      <c r="F14" s="1037">
        <v>-12</v>
      </c>
      <c r="G14" s="272"/>
      <c r="H14" s="1037">
        <v>0</v>
      </c>
      <c r="I14" s="1037"/>
      <c r="J14" s="1037">
        <v>1</v>
      </c>
      <c r="K14" s="1037"/>
      <c r="L14" s="1037">
        <v>-18</v>
      </c>
      <c r="M14" s="1037"/>
      <c r="N14" s="972">
        <v>0</v>
      </c>
      <c r="O14" s="150"/>
      <c r="P14" s="971">
        <v>-29</v>
      </c>
      <c r="Q14" s="151"/>
      <c r="R14" s="1038">
        <v>0</v>
      </c>
      <c r="S14" s="1031"/>
      <c r="T14" s="150"/>
      <c r="U14" s="1039">
        <v>0</v>
      </c>
      <c r="V14" s="1036"/>
      <c r="Y14" s="585"/>
    </row>
    <row r="15" spans="1:25" ht="12.75" customHeight="1" x14ac:dyDescent="0.25">
      <c r="A15" s="209" t="s">
        <v>358</v>
      </c>
      <c r="B15" s="1040"/>
      <c r="C15" s="1040"/>
      <c r="D15" s="1040"/>
      <c r="E15" s="1040"/>
      <c r="F15" s="1040">
        <v>6381</v>
      </c>
      <c r="G15" s="1040"/>
      <c r="H15" s="1040">
        <v>5387</v>
      </c>
      <c r="I15" s="151"/>
      <c r="J15" s="1040">
        <v>5387</v>
      </c>
      <c r="K15" s="151"/>
      <c r="L15" s="1040">
        <v>5804</v>
      </c>
      <c r="M15" s="1040"/>
      <c r="N15" s="1041">
        <v>3822</v>
      </c>
      <c r="O15" s="1031"/>
      <c r="P15" s="1042">
        <v>6381</v>
      </c>
      <c r="Q15" s="151"/>
      <c r="R15" s="1041">
        <v>3822</v>
      </c>
      <c r="S15" s="1031"/>
      <c r="T15" s="1031"/>
      <c r="U15" s="1043">
        <v>3822</v>
      </c>
      <c r="V15" s="1036"/>
      <c r="Y15" s="585"/>
    </row>
    <row r="16" spans="1:25" ht="12" customHeight="1" x14ac:dyDescent="0.25">
      <c r="A16" s="1044"/>
      <c r="B16" s="1045"/>
      <c r="C16" s="1044"/>
      <c r="D16" s="1044"/>
      <c r="E16" s="1044"/>
      <c r="F16" s="150"/>
      <c r="G16" s="150"/>
      <c r="H16" s="229"/>
      <c r="I16" s="229"/>
      <c r="J16" s="229"/>
      <c r="K16" s="229"/>
      <c r="L16" s="229"/>
      <c r="M16" s="229"/>
      <c r="N16" s="229"/>
      <c r="O16" s="156"/>
      <c r="P16" s="229"/>
      <c r="Q16" s="229"/>
      <c r="R16" s="229"/>
      <c r="S16" s="229"/>
      <c r="T16" s="1046"/>
      <c r="U16" s="1047"/>
      <c r="V16" s="584"/>
      <c r="Y16" s="585"/>
    </row>
    <row r="17" spans="1:25" ht="12" customHeight="1" x14ac:dyDescent="0.25">
      <c r="A17" s="149" t="s">
        <v>338</v>
      </c>
      <c r="B17" s="1037"/>
      <c r="C17" s="1037"/>
      <c r="D17" s="1037"/>
      <c r="E17" s="1037"/>
      <c r="F17" s="1037"/>
      <c r="G17" s="1037"/>
      <c r="H17" s="1031"/>
      <c r="I17" s="1037"/>
      <c r="J17" s="1031"/>
      <c r="K17" s="1031"/>
      <c r="L17" s="1031"/>
      <c r="M17" s="1031"/>
      <c r="N17" s="1031"/>
      <c r="O17" s="1031"/>
      <c r="P17" s="1031"/>
      <c r="Q17" s="272"/>
      <c r="R17" s="1031"/>
      <c r="S17" s="1031"/>
      <c r="T17" s="1031"/>
      <c r="U17" s="1048"/>
      <c r="V17" s="1049"/>
      <c r="Y17" s="1"/>
    </row>
    <row r="18" spans="1:25" ht="12" customHeight="1" x14ac:dyDescent="0.25">
      <c r="A18" s="265" t="s">
        <v>354</v>
      </c>
      <c r="B18" s="1029"/>
      <c r="C18" s="1029"/>
      <c r="D18" s="1029"/>
      <c r="E18" s="1029"/>
      <c r="F18" s="1029">
        <v>23087</v>
      </c>
      <c r="G18" s="1031"/>
      <c r="H18" s="1029">
        <v>23083</v>
      </c>
      <c r="I18" s="1031"/>
      <c r="J18" s="1029">
        <v>23080</v>
      </c>
      <c r="K18" s="1029"/>
      <c r="L18" s="1029">
        <v>23042</v>
      </c>
      <c r="M18" s="1029"/>
      <c r="N18" s="1030">
        <v>23034</v>
      </c>
      <c r="O18" s="1031"/>
      <c r="P18" s="1032">
        <v>23042</v>
      </c>
      <c r="Q18" s="268"/>
      <c r="R18" s="1030">
        <v>23127</v>
      </c>
      <c r="S18" s="1031"/>
      <c r="T18" s="1031"/>
      <c r="U18" s="1050">
        <v>23127</v>
      </c>
      <c r="V18" s="1033"/>
      <c r="Y18" s="1"/>
    </row>
    <row r="19" spans="1:25" ht="12" customHeight="1" x14ac:dyDescent="0.25">
      <c r="A19" s="201" t="s">
        <v>359</v>
      </c>
      <c r="B19" s="1031"/>
      <c r="C19" s="1031"/>
      <c r="D19" s="1031"/>
      <c r="E19" s="1031"/>
      <c r="F19" s="1031">
        <v>0</v>
      </c>
      <c r="G19" s="1031"/>
      <c r="H19" s="1031">
        <v>0</v>
      </c>
      <c r="I19" s="1031"/>
      <c r="J19" s="1031">
        <v>0</v>
      </c>
      <c r="K19" s="1031"/>
      <c r="L19" s="1031">
        <v>0</v>
      </c>
      <c r="M19" s="1031"/>
      <c r="N19" s="1034">
        <v>0</v>
      </c>
      <c r="O19" s="1031"/>
      <c r="P19" s="1051">
        <v>0</v>
      </c>
      <c r="Q19" s="272"/>
      <c r="R19" s="1034">
        <v>-121</v>
      </c>
      <c r="S19" s="1031"/>
      <c r="T19" s="1031"/>
      <c r="U19" s="1035">
        <v>-121</v>
      </c>
      <c r="V19" s="1033"/>
      <c r="Y19" s="1"/>
    </row>
    <row r="20" spans="1:25" ht="12" customHeight="1" x14ac:dyDescent="0.25">
      <c r="A20" s="201" t="s">
        <v>360</v>
      </c>
      <c r="B20" s="1031"/>
      <c r="C20" s="1031"/>
      <c r="D20" s="1031"/>
      <c r="E20" s="1031"/>
      <c r="F20" s="1031">
        <v>6</v>
      </c>
      <c r="G20" s="1031"/>
      <c r="H20" s="1031">
        <v>4</v>
      </c>
      <c r="I20" s="1031"/>
      <c r="J20" s="1031">
        <v>3</v>
      </c>
      <c r="K20" s="1031"/>
      <c r="L20" s="1031">
        <v>38</v>
      </c>
      <c r="M20" s="1031"/>
      <c r="N20" s="1034">
        <v>8</v>
      </c>
      <c r="O20" s="1031"/>
      <c r="P20" s="950">
        <v>51</v>
      </c>
      <c r="Q20" s="272"/>
      <c r="R20" s="1034">
        <v>36</v>
      </c>
      <c r="S20" s="1031"/>
      <c r="T20" s="1031"/>
      <c r="U20" s="1035">
        <v>36</v>
      </c>
      <c r="V20" s="1036"/>
      <c r="Y20" s="1"/>
    </row>
    <row r="21" spans="1:25" ht="12" customHeight="1" x14ac:dyDescent="0.25">
      <c r="A21" s="201" t="s">
        <v>361</v>
      </c>
      <c r="B21" s="1031"/>
      <c r="C21" s="1031"/>
      <c r="D21" s="1031"/>
      <c r="E21" s="1031"/>
      <c r="F21" s="1031">
        <v>0</v>
      </c>
      <c r="G21" s="1031"/>
      <c r="H21" s="1031">
        <v>0</v>
      </c>
      <c r="I21" s="1031"/>
      <c r="J21" s="1031">
        <v>0</v>
      </c>
      <c r="K21" s="1031"/>
      <c r="L21" s="1031">
        <v>0</v>
      </c>
      <c r="M21" s="1031"/>
      <c r="N21" s="1034">
        <v>0</v>
      </c>
      <c r="O21" s="1031"/>
      <c r="P21" s="950">
        <v>0</v>
      </c>
      <c r="Q21" s="272"/>
      <c r="R21" s="1034">
        <v>0</v>
      </c>
      <c r="S21" s="1031"/>
      <c r="T21" s="1031"/>
      <c r="U21" s="1035">
        <v>0</v>
      </c>
      <c r="V21" s="1036"/>
      <c r="Y21" s="1"/>
    </row>
    <row r="22" spans="1:25" ht="12" customHeight="1" x14ac:dyDescent="0.25">
      <c r="A22" s="209" t="s">
        <v>358</v>
      </c>
      <c r="B22" s="1040"/>
      <c r="C22" s="1040"/>
      <c r="D22" s="1040"/>
      <c r="E22" s="1040"/>
      <c r="F22" s="1040">
        <v>23093</v>
      </c>
      <c r="G22" s="1040"/>
      <c r="H22" s="1040">
        <v>23087</v>
      </c>
      <c r="I22" s="1040">
        <v>0</v>
      </c>
      <c r="J22" s="1040">
        <v>23083</v>
      </c>
      <c r="K22" s="1040">
        <v>0</v>
      </c>
      <c r="L22" s="1040">
        <v>23080</v>
      </c>
      <c r="M22" s="1040">
        <v>0</v>
      </c>
      <c r="N22" s="1041">
        <v>23042</v>
      </c>
      <c r="O22" s="1031"/>
      <c r="P22" s="1042">
        <v>23093</v>
      </c>
      <c r="Q22" s="670"/>
      <c r="R22" s="1041">
        <v>23042</v>
      </c>
      <c r="S22" s="1031"/>
      <c r="T22" s="1031"/>
      <c r="U22" s="1043">
        <v>23042</v>
      </c>
      <c r="V22" s="1036"/>
      <c r="W22" s="241"/>
      <c r="Y22" s="1"/>
    </row>
    <row r="23" spans="1:25" ht="12" customHeight="1" x14ac:dyDescent="0.25">
      <c r="A23" s="1044"/>
      <c r="B23" s="1045"/>
      <c r="C23" s="1044"/>
      <c r="D23" s="1044"/>
      <c r="E23" s="1044"/>
      <c r="F23" s="150"/>
      <c r="G23" s="150"/>
      <c r="H23" s="229"/>
      <c r="I23" s="229"/>
      <c r="J23" s="229"/>
      <c r="K23" s="229"/>
      <c r="L23" s="229"/>
      <c r="M23" s="229"/>
      <c r="N23" s="229"/>
      <c r="O23" s="156"/>
      <c r="P23" s="229"/>
      <c r="Q23" s="229"/>
      <c r="R23" s="229"/>
      <c r="S23" s="229"/>
      <c r="T23" s="1046"/>
      <c r="U23" s="1047"/>
      <c r="V23" s="584"/>
      <c r="Y23" s="585"/>
    </row>
    <row r="24" spans="1:25" ht="12" customHeight="1" x14ac:dyDescent="0.25">
      <c r="A24" s="149" t="s">
        <v>339</v>
      </c>
      <c r="B24" s="1037"/>
      <c r="C24" s="1037"/>
      <c r="D24" s="1037"/>
      <c r="E24" s="1037"/>
      <c r="F24" s="1037"/>
      <c r="G24" s="1037"/>
      <c r="H24" s="1031"/>
      <c r="I24" s="1037"/>
      <c r="J24" s="1031"/>
      <c r="K24" s="1031"/>
      <c r="L24" s="1031"/>
      <c r="M24" s="1031"/>
      <c r="N24" s="1031"/>
      <c r="O24" s="1031"/>
      <c r="P24" s="1031"/>
      <c r="Q24" s="272"/>
      <c r="R24" s="1031"/>
      <c r="S24" s="1031"/>
      <c r="T24" s="1031"/>
      <c r="U24" s="1052"/>
      <c r="V24" s="1049"/>
      <c r="Y24" s="1"/>
    </row>
    <row r="25" spans="1:25" ht="12" customHeight="1" x14ac:dyDescent="0.25">
      <c r="A25" s="1053" t="s">
        <v>354</v>
      </c>
      <c r="B25" s="1054"/>
      <c r="C25" s="1054"/>
      <c r="D25" s="1054"/>
      <c r="E25" s="1054"/>
      <c r="F25" s="1029">
        <v>261</v>
      </c>
      <c r="G25" s="1031"/>
      <c r="H25" s="1029">
        <v>260</v>
      </c>
      <c r="I25" s="1031"/>
      <c r="J25" s="1029">
        <v>258</v>
      </c>
      <c r="K25" s="1029"/>
      <c r="L25" s="1029">
        <v>261</v>
      </c>
      <c r="M25" s="1029"/>
      <c r="N25" s="1030">
        <v>259</v>
      </c>
      <c r="O25" s="1031"/>
      <c r="P25" s="1032">
        <v>261</v>
      </c>
      <c r="Q25" s="268"/>
      <c r="R25" s="1030">
        <v>254</v>
      </c>
      <c r="S25" s="1031"/>
      <c r="T25" s="1031"/>
      <c r="U25" s="1050">
        <v>254</v>
      </c>
      <c r="V25" s="1033"/>
      <c r="Y25" s="1"/>
    </row>
    <row r="26" spans="1:25" ht="12" customHeight="1" x14ac:dyDescent="0.25">
      <c r="A26" s="1055" t="s">
        <v>362</v>
      </c>
      <c r="B26" s="1056"/>
      <c r="C26" s="1056"/>
      <c r="D26" s="1056"/>
      <c r="E26" s="1056"/>
      <c r="F26" s="1031">
        <v>-1</v>
      </c>
      <c r="G26" s="1031"/>
      <c r="H26" s="1031">
        <v>0</v>
      </c>
      <c r="I26" s="1031"/>
      <c r="J26" s="1031">
        <v>0</v>
      </c>
      <c r="K26" s="1031"/>
      <c r="L26" s="1031">
        <v>-7</v>
      </c>
      <c r="M26" s="1031"/>
      <c r="N26" s="1034">
        <v>-2</v>
      </c>
      <c r="O26" s="1031"/>
      <c r="P26" s="950">
        <v>-8</v>
      </c>
      <c r="Q26" s="272"/>
      <c r="R26" s="1034">
        <v>-7</v>
      </c>
      <c r="S26" s="1031"/>
      <c r="T26" s="1031"/>
      <c r="U26" s="1035">
        <v>-7</v>
      </c>
      <c r="V26" s="1036"/>
      <c r="Y26" s="1"/>
    </row>
    <row r="27" spans="1:25" ht="12" customHeight="1" x14ac:dyDescent="0.25">
      <c r="A27" s="1055" t="s">
        <v>363</v>
      </c>
      <c r="B27" s="1056"/>
      <c r="C27" s="1056"/>
      <c r="D27" s="1056"/>
      <c r="E27" s="1056"/>
      <c r="F27" s="1031">
        <v>2</v>
      </c>
      <c r="G27" s="1031"/>
      <c r="H27" s="1031">
        <v>1</v>
      </c>
      <c r="I27" s="1031"/>
      <c r="J27" s="1031">
        <v>2</v>
      </c>
      <c r="K27" s="1031"/>
      <c r="L27" s="1031">
        <v>4</v>
      </c>
      <c r="M27" s="1031"/>
      <c r="N27" s="1034">
        <v>4</v>
      </c>
      <c r="O27" s="1031"/>
      <c r="P27" s="950">
        <v>9</v>
      </c>
      <c r="Q27" s="272"/>
      <c r="R27" s="1034">
        <v>14</v>
      </c>
      <c r="S27" s="1031"/>
      <c r="T27" s="1031"/>
      <c r="U27" s="957">
        <v>14</v>
      </c>
      <c r="V27" s="174"/>
      <c r="Y27" s="1"/>
    </row>
    <row r="28" spans="1:25" ht="12" customHeight="1" x14ac:dyDescent="0.25">
      <c r="A28" s="201" t="s">
        <v>364</v>
      </c>
      <c r="B28" s="1056"/>
      <c r="C28" s="1056"/>
      <c r="D28" s="1056"/>
      <c r="E28" s="1056"/>
      <c r="F28" s="1031">
        <v>0</v>
      </c>
      <c r="G28" s="1031"/>
      <c r="H28" s="1031">
        <v>0</v>
      </c>
      <c r="I28" s="1031"/>
      <c r="J28" s="1031">
        <v>0</v>
      </c>
      <c r="K28" s="1031"/>
      <c r="L28" s="1031">
        <v>0</v>
      </c>
      <c r="M28" s="1031"/>
      <c r="N28" s="1034">
        <v>0</v>
      </c>
      <c r="O28" s="1031"/>
      <c r="P28" s="950">
        <v>0</v>
      </c>
      <c r="Q28" s="272"/>
      <c r="R28" s="1034">
        <v>0</v>
      </c>
      <c r="S28" s="1031"/>
      <c r="T28" s="1031"/>
      <c r="U28" s="957">
        <v>0</v>
      </c>
      <c r="V28" s="174"/>
      <c r="Y28" s="1"/>
    </row>
    <row r="29" spans="1:25" ht="12" customHeight="1" x14ac:dyDescent="0.25">
      <c r="A29" s="1057" t="s">
        <v>358</v>
      </c>
      <c r="B29" s="1058"/>
      <c r="C29" s="1058"/>
      <c r="D29" s="1058"/>
      <c r="E29" s="1058"/>
      <c r="F29" s="1040">
        <v>262</v>
      </c>
      <c r="G29" s="1040"/>
      <c r="H29" s="1040">
        <v>261</v>
      </c>
      <c r="I29" s="1040"/>
      <c r="J29" s="1040">
        <v>260</v>
      </c>
      <c r="K29" s="1040"/>
      <c r="L29" s="1040">
        <v>258</v>
      </c>
      <c r="M29" s="1040"/>
      <c r="N29" s="1041">
        <v>261</v>
      </c>
      <c r="O29" s="1031"/>
      <c r="P29" s="1042">
        <v>262</v>
      </c>
      <c r="Q29" s="670"/>
      <c r="R29" s="1041">
        <v>261</v>
      </c>
      <c r="S29" s="1031"/>
      <c r="T29" s="1031"/>
      <c r="U29" s="968">
        <v>261</v>
      </c>
      <c r="V29" s="174"/>
      <c r="Y29" s="1"/>
    </row>
    <row r="30" spans="1:25" ht="12" customHeight="1" x14ac:dyDescent="0.25">
      <c r="A30" s="1059"/>
      <c r="B30" s="1060"/>
      <c r="C30" s="1059"/>
      <c r="D30" s="1059"/>
      <c r="E30" s="1059"/>
      <c r="F30" s="150"/>
      <c r="G30" s="150"/>
      <c r="H30" s="229"/>
      <c r="I30" s="229"/>
      <c r="J30" s="229"/>
      <c r="K30" s="229"/>
      <c r="L30" s="229"/>
      <c r="M30" s="229"/>
      <c r="N30" s="229"/>
      <c r="O30" s="156"/>
      <c r="P30" s="229"/>
      <c r="Q30" s="229"/>
      <c r="R30" s="229"/>
      <c r="S30" s="229"/>
      <c r="T30" s="1046"/>
      <c r="U30" s="1047"/>
      <c r="V30" s="584"/>
      <c r="Y30" s="585"/>
    </row>
    <row r="31" spans="1:25" ht="13.5" customHeight="1" x14ac:dyDescent="0.25">
      <c r="A31" s="1061" t="s">
        <v>340</v>
      </c>
      <c r="B31" s="1062"/>
      <c r="C31" s="1063"/>
      <c r="D31" s="1063"/>
      <c r="E31" s="1063"/>
      <c r="F31" s="1064"/>
      <c r="G31" s="1064"/>
      <c r="H31" s="1065"/>
      <c r="I31" s="1064"/>
      <c r="J31" s="1065"/>
      <c r="K31" s="1065"/>
      <c r="L31" s="1065" t="s">
        <v>1</v>
      </c>
      <c r="M31" s="1065"/>
      <c r="N31" s="1065"/>
      <c r="O31" s="691"/>
      <c r="P31" s="1066"/>
      <c r="Q31" s="150"/>
      <c r="R31" s="1067"/>
      <c r="S31" s="1067"/>
      <c r="T31" s="691"/>
      <c r="U31" s="150"/>
      <c r="Y31" s="1"/>
    </row>
    <row r="32" spans="1:25" ht="12" customHeight="1" x14ac:dyDescent="0.25">
      <c r="A32" s="1055" t="s">
        <v>354</v>
      </c>
      <c r="B32" s="1056"/>
      <c r="C32" s="1056"/>
      <c r="D32" s="1056"/>
      <c r="E32" s="1056"/>
      <c r="F32" s="1029">
        <v>22125</v>
      </c>
      <c r="G32" s="1031"/>
      <c r="H32" s="1029">
        <v>21113</v>
      </c>
      <c r="I32" s="1031"/>
      <c r="J32" s="1029">
        <v>19083</v>
      </c>
      <c r="K32" s="1029"/>
      <c r="L32" s="1029">
        <v>18887</v>
      </c>
      <c r="M32" s="1029"/>
      <c r="N32" s="1030">
        <v>17693</v>
      </c>
      <c r="O32" s="1031"/>
      <c r="P32" s="1032">
        <v>18887</v>
      </c>
      <c r="Q32" s="303"/>
      <c r="R32" s="1030">
        <v>15488</v>
      </c>
      <c r="S32" s="1056"/>
      <c r="T32" s="1031"/>
      <c r="U32" s="1050">
        <v>15488</v>
      </c>
      <c r="V32" s="1033"/>
      <c r="Y32" s="1"/>
    </row>
    <row r="33" spans="1:25" ht="12" customHeight="1" x14ac:dyDescent="0.25">
      <c r="A33" s="1055" t="s">
        <v>133</v>
      </c>
      <c r="B33" s="1068"/>
      <c r="C33" s="1068"/>
      <c r="D33" s="1068"/>
      <c r="E33" s="1068"/>
      <c r="F33" s="1031">
        <v>2084</v>
      </c>
      <c r="G33" s="186"/>
      <c r="H33" s="1031">
        <v>1592</v>
      </c>
      <c r="I33" s="1031"/>
      <c r="J33" s="1031">
        <v>2646</v>
      </c>
      <c r="K33" s="1031"/>
      <c r="L33" s="1031">
        <v>783</v>
      </c>
      <c r="M33" s="1031"/>
      <c r="N33" s="1034">
        <v>1780</v>
      </c>
      <c r="O33" s="1031"/>
      <c r="P33" s="950">
        <v>7105</v>
      </c>
      <c r="Q33" s="272"/>
      <c r="R33" s="1034">
        <v>5871</v>
      </c>
      <c r="S33" s="1056"/>
      <c r="T33" s="1031"/>
      <c r="U33" s="1035">
        <v>5871</v>
      </c>
      <c r="V33" s="1036"/>
      <c r="Y33" s="1"/>
    </row>
    <row r="34" spans="1:25" ht="13.5" customHeight="1" x14ac:dyDescent="0.25">
      <c r="A34" s="1055" t="s">
        <v>365</v>
      </c>
      <c r="B34" s="1056"/>
      <c r="C34" s="1056"/>
      <c r="D34" s="1056"/>
      <c r="E34" s="1056"/>
      <c r="F34" s="1031">
        <v>0</v>
      </c>
      <c r="G34" s="1031"/>
      <c r="H34" s="1031">
        <v>0</v>
      </c>
      <c r="I34" s="1031"/>
      <c r="J34" s="1031">
        <v>0</v>
      </c>
      <c r="K34" s="1031"/>
      <c r="L34" s="1031">
        <v>0</v>
      </c>
      <c r="M34" s="1031"/>
      <c r="N34" s="1034">
        <v>0</v>
      </c>
      <c r="O34" s="1031"/>
      <c r="P34" s="950">
        <v>0</v>
      </c>
      <c r="Q34" s="272"/>
      <c r="R34" s="1034">
        <v>-132</v>
      </c>
      <c r="S34" s="1056"/>
      <c r="T34" s="1031"/>
      <c r="U34" s="1035">
        <v>-132</v>
      </c>
      <c r="V34" s="1036"/>
      <c r="Y34" s="1"/>
    </row>
    <row r="35" spans="1:25" ht="12" customHeight="1" x14ac:dyDescent="0.25">
      <c r="A35" s="1055" t="s">
        <v>366</v>
      </c>
      <c r="B35" s="1056"/>
      <c r="C35" s="1056"/>
      <c r="D35" s="1056"/>
      <c r="E35" s="1056"/>
      <c r="F35" s="1031">
        <v>-71</v>
      </c>
      <c r="G35" s="1031"/>
      <c r="H35" s="1031">
        <v>-37</v>
      </c>
      <c r="I35" s="1031"/>
      <c r="J35" s="1031">
        <v>-64</v>
      </c>
      <c r="K35" s="1031"/>
      <c r="L35" s="1031">
        <v>-43</v>
      </c>
      <c r="M35" s="1031"/>
      <c r="N35" s="1034">
        <v>-43</v>
      </c>
      <c r="O35" s="1031"/>
      <c r="P35" s="950">
        <v>-215</v>
      </c>
      <c r="Q35" s="272"/>
      <c r="R35" s="1034">
        <v>-171</v>
      </c>
      <c r="S35" s="1056"/>
      <c r="T35" s="1031"/>
      <c r="U35" s="1035">
        <v>-171</v>
      </c>
      <c r="V35" s="1036"/>
      <c r="Y35" s="1"/>
    </row>
    <row r="36" spans="1:25" ht="12" customHeight="1" x14ac:dyDescent="0.25">
      <c r="A36" s="1055" t="s">
        <v>367</v>
      </c>
      <c r="B36" s="1056"/>
      <c r="C36" s="1056"/>
      <c r="D36" s="1056"/>
      <c r="E36" s="1056"/>
      <c r="F36" s="1031">
        <v>-6</v>
      </c>
      <c r="G36" s="1031"/>
      <c r="H36" s="1031">
        <v>0</v>
      </c>
      <c r="I36" s="1031"/>
      <c r="J36" s="1031">
        <v>-7</v>
      </c>
      <c r="K36" s="1031"/>
      <c r="L36" s="1031">
        <v>0</v>
      </c>
      <c r="M36" s="1031"/>
      <c r="N36" s="1034">
        <v>0</v>
      </c>
      <c r="O36" s="1031"/>
      <c r="P36" s="950">
        <v>-13</v>
      </c>
      <c r="Q36" s="272"/>
      <c r="R36" s="1034">
        <v>0</v>
      </c>
      <c r="S36" s="1056"/>
      <c r="T36" s="1031"/>
      <c r="U36" s="1035">
        <v>0</v>
      </c>
      <c r="V36" s="1036"/>
      <c r="Y36" s="1"/>
    </row>
    <row r="37" spans="1:25" ht="12" customHeight="1" x14ac:dyDescent="0.25">
      <c r="A37" s="1055" t="s">
        <v>368</v>
      </c>
      <c r="B37" s="1056"/>
      <c r="C37" s="1056"/>
      <c r="D37" s="1056"/>
      <c r="E37" s="1056"/>
      <c r="F37" s="1031">
        <v>-640</v>
      </c>
      <c r="G37" s="1031"/>
      <c r="H37" s="1031">
        <v>-543</v>
      </c>
      <c r="I37" s="1031"/>
      <c r="J37" s="1031">
        <v>-545</v>
      </c>
      <c r="K37" s="1031"/>
      <c r="L37" s="1031">
        <v>-544</v>
      </c>
      <c r="M37" s="1031"/>
      <c r="N37" s="1034">
        <v>-543</v>
      </c>
      <c r="O37" s="1031"/>
      <c r="P37" s="950">
        <v>-2272</v>
      </c>
      <c r="Q37" s="272"/>
      <c r="R37" s="1034">
        <v>-2169</v>
      </c>
      <c r="S37" s="1056"/>
      <c r="T37" s="1031"/>
      <c r="U37" s="1035">
        <v>-2169</v>
      </c>
      <c r="V37" s="1036"/>
      <c r="Y37" s="1"/>
    </row>
    <row r="38" spans="1:25" ht="12" customHeight="1" x14ac:dyDescent="0.25">
      <c r="A38" s="1057" t="s">
        <v>358</v>
      </c>
      <c r="B38" s="1069"/>
      <c r="C38" s="1069"/>
      <c r="D38" s="1069"/>
      <c r="E38" s="1069"/>
      <c r="F38" s="1040">
        <v>23492</v>
      </c>
      <c r="G38" s="217"/>
      <c r="H38" s="1040">
        <v>22125</v>
      </c>
      <c r="I38" s="1040"/>
      <c r="J38" s="1040">
        <v>21113</v>
      </c>
      <c r="K38" s="1040"/>
      <c r="L38" s="1040">
        <v>19083</v>
      </c>
      <c r="M38" s="1040"/>
      <c r="N38" s="1041">
        <v>18887</v>
      </c>
      <c r="O38" s="1031"/>
      <c r="P38" s="1042">
        <v>23492</v>
      </c>
      <c r="Q38" s="670"/>
      <c r="R38" s="1041">
        <v>18887</v>
      </c>
      <c r="S38" s="1056"/>
      <c r="T38" s="1031"/>
      <c r="U38" s="1043">
        <v>18887</v>
      </c>
      <c r="V38" s="1036"/>
      <c r="Y38" s="1"/>
    </row>
    <row r="39" spans="1:25" ht="12" customHeight="1" x14ac:dyDescent="0.25">
      <c r="A39" s="1059"/>
      <c r="B39" s="1060"/>
      <c r="C39" s="1059"/>
      <c r="D39" s="1059"/>
      <c r="E39" s="1059"/>
      <c r="F39" s="150"/>
      <c r="G39" s="150"/>
      <c r="H39" s="229"/>
      <c r="I39" s="229"/>
      <c r="J39" s="229"/>
      <c r="K39" s="229"/>
      <c r="L39" s="229"/>
      <c r="M39" s="229"/>
      <c r="N39" s="229"/>
      <c r="O39" s="156"/>
      <c r="P39" s="229"/>
      <c r="Q39" s="229"/>
      <c r="R39" s="229"/>
      <c r="S39" s="1070"/>
      <c r="T39" s="1046"/>
      <c r="U39" s="1047"/>
      <c r="V39" s="584"/>
      <c r="Y39" s="585"/>
    </row>
    <row r="40" spans="1:25" ht="12" customHeight="1" x14ac:dyDescent="0.25">
      <c r="A40" s="1071" t="s">
        <v>341</v>
      </c>
      <c r="B40" s="1072"/>
      <c r="C40" s="1072"/>
      <c r="D40" s="1072"/>
      <c r="E40" s="1072"/>
      <c r="F40" s="819"/>
      <c r="G40" s="819"/>
      <c r="H40" s="1037"/>
      <c r="I40" s="1037"/>
      <c r="J40" s="1037"/>
      <c r="K40" s="1037"/>
      <c r="L40" s="1037"/>
      <c r="M40" s="1037"/>
      <c r="N40" s="1037"/>
      <c r="O40" s="1031"/>
      <c r="P40" s="1037"/>
      <c r="Q40" s="227"/>
      <c r="R40" s="1037"/>
      <c r="S40" s="1056"/>
      <c r="T40" s="1031"/>
      <c r="U40" s="1073"/>
      <c r="V40" s="1036"/>
      <c r="Y40" s="1"/>
    </row>
    <row r="41" spans="1:25" ht="12" customHeight="1" x14ac:dyDescent="0.25">
      <c r="A41" s="265" t="s">
        <v>354</v>
      </c>
      <c r="B41" s="235"/>
      <c r="C41" s="235"/>
      <c r="D41" s="235"/>
      <c r="E41" s="235"/>
      <c r="F41" s="1029">
        <v>4597</v>
      </c>
      <c r="G41" s="1029"/>
      <c r="H41" s="1029">
        <v>3623</v>
      </c>
      <c r="I41" s="1029"/>
      <c r="J41" s="1029">
        <v>3013</v>
      </c>
      <c r="K41" s="1029"/>
      <c r="L41" s="1029">
        <v>6323</v>
      </c>
      <c r="M41" s="1029"/>
      <c r="N41" s="1030">
        <v>8469</v>
      </c>
      <c r="O41" s="1031"/>
      <c r="P41" s="1032">
        <v>6323</v>
      </c>
      <c r="Q41" s="268"/>
      <c r="R41" s="1030">
        <v>6447</v>
      </c>
      <c r="S41" s="1031"/>
      <c r="T41" s="1031"/>
      <c r="U41" s="1074">
        <v>6447</v>
      </c>
      <c r="V41" s="1075"/>
      <c r="Y41" s="1"/>
    </row>
    <row r="42" spans="1:25" ht="12" customHeight="1" x14ac:dyDescent="0.25">
      <c r="A42" s="201" t="s">
        <v>369</v>
      </c>
      <c r="B42" s="186"/>
      <c r="C42" s="186"/>
      <c r="D42" s="186"/>
      <c r="E42" s="186"/>
      <c r="F42" s="1031"/>
      <c r="G42" s="186"/>
      <c r="H42" s="1031"/>
      <c r="I42" s="1031"/>
      <c r="J42" s="1031"/>
      <c r="K42" s="1031"/>
      <c r="L42" s="1031"/>
      <c r="M42" s="1031"/>
      <c r="N42" s="1034"/>
      <c r="O42" s="1031"/>
      <c r="P42" s="950"/>
      <c r="Q42" s="272"/>
      <c r="R42" s="1034"/>
      <c r="S42" s="1031"/>
      <c r="T42" s="1031"/>
      <c r="U42" s="1076"/>
      <c r="V42" s="1077"/>
      <c r="Y42" s="1"/>
    </row>
    <row r="43" spans="1:25" ht="12" customHeight="1" x14ac:dyDescent="0.25">
      <c r="A43" s="201" t="s">
        <v>370</v>
      </c>
      <c r="B43" s="186"/>
      <c r="C43" s="186"/>
      <c r="D43" s="186"/>
      <c r="E43" s="186"/>
      <c r="F43" s="1031">
        <v>-166</v>
      </c>
      <c r="G43" s="186"/>
      <c r="H43" s="1031">
        <v>1153</v>
      </c>
      <c r="I43" s="1031"/>
      <c r="J43" s="1031">
        <v>-593</v>
      </c>
      <c r="K43" s="1031"/>
      <c r="L43" s="1031">
        <v>-808</v>
      </c>
      <c r="M43" s="1031"/>
      <c r="N43" s="1034">
        <v>-1594</v>
      </c>
      <c r="O43" s="1031"/>
      <c r="P43" s="950">
        <v>-414</v>
      </c>
      <c r="Q43" s="272"/>
      <c r="R43" s="1034">
        <v>-405</v>
      </c>
      <c r="S43" s="1031"/>
      <c r="T43" s="1031"/>
      <c r="U43" s="1076">
        <v>-405</v>
      </c>
      <c r="V43" s="1077"/>
      <c r="Y43" s="1"/>
    </row>
    <row r="44" spans="1:25" ht="12" customHeight="1" x14ac:dyDescent="0.25">
      <c r="A44" s="201" t="s">
        <v>371</v>
      </c>
      <c r="B44" s="186"/>
      <c r="C44" s="186"/>
      <c r="D44" s="186"/>
      <c r="E44" s="186"/>
      <c r="F44" s="1031">
        <v>623</v>
      </c>
      <c r="G44" s="186"/>
      <c r="H44" s="1031">
        <v>-104</v>
      </c>
      <c r="I44" s="1031"/>
      <c r="J44" s="1031">
        <v>1147</v>
      </c>
      <c r="K44" s="1031"/>
      <c r="L44" s="1031">
        <v>-2642</v>
      </c>
      <c r="M44" s="1031"/>
      <c r="N44" s="1034">
        <v>-551</v>
      </c>
      <c r="O44" s="1031"/>
      <c r="P44" s="950">
        <v>-976</v>
      </c>
      <c r="Q44" s="272"/>
      <c r="R44" s="1034">
        <v>2500</v>
      </c>
      <c r="S44" s="1031"/>
      <c r="T44" s="1031"/>
      <c r="U44" s="1076">
        <v>2500</v>
      </c>
      <c r="V44" s="1077"/>
      <c r="Y44" s="1"/>
    </row>
    <row r="45" spans="1:25" ht="12" customHeight="1" x14ac:dyDescent="0.25">
      <c r="A45" s="201" t="s">
        <v>372</v>
      </c>
      <c r="B45" s="186"/>
      <c r="C45" s="186"/>
      <c r="D45" s="186"/>
      <c r="E45" s="186"/>
      <c r="F45" s="1031">
        <v>96</v>
      </c>
      <c r="G45" s="186"/>
      <c r="H45" s="1031">
        <v>-74</v>
      </c>
      <c r="I45" s="1031"/>
      <c r="J45" s="1031">
        <v>13</v>
      </c>
      <c r="K45" s="1031"/>
      <c r="L45" s="1031">
        <v>-48</v>
      </c>
      <c r="M45" s="1031"/>
      <c r="N45" s="1034">
        <v>-233</v>
      </c>
      <c r="O45" s="1031"/>
      <c r="P45" s="950">
        <v>-13</v>
      </c>
      <c r="Q45" s="272"/>
      <c r="R45" s="1034">
        <v>-2175</v>
      </c>
      <c r="S45" s="1031"/>
      <c r="T45" s="1031"/>
      <c r="U45" s="1076">
        <v>-2175</v>
      </c>
      <c r="V45" s="1077"/>
      <c r="Y45" s="1"/>
    </row>
    <row r="46" spans="1:25" ht="12" customHeight="1" x14ac:dyDescent="0.25">
      <c r="A46" s="201" t="s">
        <v>373</v>
      </c>
      <c r="B46" s="186"/>
      <c r="C46" s="186"/>
      <c r="D46" s="186"/>
      <c r="E46" s="186"/>
      <c r="F46" s="1031">
        <v>5</v>
      </c>
      <c r="G46" s="186"/>
      <c r="H46" s="1031">
        <v>7</v>
      </c>
      <c r="I46" s="1031"/>
      <c r="J46" s="1031">
        <v>-33</v>
      </c>
      <c r="K46" s="1031"/>
      <c r="L46" s="1031">
        <v>98</v>
      </c>
      <c r="M46" s="1031"/>
      <c r="N46" s="1034">
        <v>63</v>
      </c>
      <c r="O46" s="1031"/>
      <c r="P46" s="950">
        <v>77</v>
      </c>
      <c r="Q46" s="272"/>
      <c r="R46" s="1034">
        <v>-81</v>
      </c>
      <c r="S46" s="1031"/>
      <c r="T46" s="1031"/>
      <c r="U46" s="1076">
        <v>-81</v>
      </c>
      <c r="V46" s="1077"/>
      <c r="Y46" s="1"/>
    </row>
    <row r="47" spans="1:25" ht="12" customHeight="1" x14ac:dyDescent="0.25">
      <c r="A47" s="201" t="s">
        <v>374</v>
      </c>
      <c r="B47" s="186"/>
      <c r="C47" s="186"/>
      <c r="D47" s="186"/>
      <c r="E47" s="186"/>
      <c r="F47" s="1031">
        <v>-2</v>
      </c>
      <c r="G47" s="186"/>
      <c r="H47" s="1031">
        <v>0</v>
      </c>
      <c r="I47" s="1031"/>
      <c r="J47" s="1031">
        <v>-16</v>
      </c>
      <c r="K47" s="1031"/>
      <c r="L47" s="1031">
        <v>14</v>
      </c>
      <c r="M47" s="1031"/>
      <c r="N47" s="1034">
        <v>8</v>
      </c>
      <c r="O47" s="1031"/>
      <c r="P47" s="950">
        <v>-4</v>
      </c>
      <c r="Q47" s="272"/>
      <c r="R47" s="1034">
        <v>-5</v>
      </c>
      <c r="S47" s="1031"/>
      <c r="T47" s="1031"/>
      <c r="U47" s="1076">
        <v>-5</v>
      </c>
      <c r="V47" s="1077"/>
      <c r="Y47" s="1"/>
    </row>
    <row r="48" spans="1:25" ht="12" customHeight="1" x14ac:dyDescent="0.25">
      <c r="A48" s="201" t="s">
        <v>375</v>
      </c>
      <c r="B48" s="186"/>
      <c r="C48" s="186"/>
      <c r="D48" s="186"/>
      <c r="E48" s="186"/>
      <c r="F48" s="1031">
        <v>30</v>
      </c>
      <c r="G48" s="186"/>
      <c r="H48" s="1031">
        <v>-7</v>
      </c>
      <c r="I48" s="1031"/>
      <c r="J48" s="1031">
        <v>91</v>
      </c>
      <c r="K48" s="1031"/>
      <c r="L48" s="1031">
        <v>85</v>
      </c>
      <c r="M48" s="1031"/>
      <c r="N48" s="1034">
        <v>154</v>
      </c>
      <c r="O48" s="1031"/>
      <c r="P48" s="950">
        <v>199</v>
      </c>
      <c r="Q48" s="272"/>
      <c r="R48" s="1034">
        <v>37</v>
      </c>
      <c r="S48" s="1031"/>
      <c r="T48" s="1031"/>
      <c r="U48" s="1076">
        <v>37</v>
      </c>
      <c r="V48" s="1077"/>
      <c r="Y48" s="1"/>
    </row>
    <row r="49" spans="1:25" ht="12" customHeight="1" x14ac:dyDescent="0.25">
      <c r="A49" s="201" t="s">
        <v>376</v>
      </c>
      <c r="B49" s="186"/>
      <c r="C49" s="186"/>
      <c r="D49" s="186"/>
      <c r="E49" s="186"/>
      <c r="F49" s="1031">
        <v>0</v>
      </c>
      <c r="G49" s="186"/>
      <c r="H49" s="1031">
        <v>0</v>
      </c>
      <c r="I49" s="1031"/>
      <c r="J49" s="1031">
        <v>0</v>
      </c>
      <c r="K49" s="1031"/>
      <c r="L49" s="1031">
        <v>-11</v>
      </c>
      <c r="M49" s="1031"/>
      <c r="N49" s="1034">
        <v>4</v>
      </c>
      <c r="O49" s="1031"/>
      <c r="P49" s="950">
        <v>-11</v>
      </c>
      <c r="Q49" s="272"/>
      <c r="R49" s="1034">
        <v>3</v>
      </c>
      <c r="S49" s="1031"/>
      <c r="T49" s="1031"/>
      <c r="U49" s="1076">
        <v>3</v>
      </c>
      <c r="V49" s="1077"/>
      <c r="Y49" s="1"/>
    </row>
    <row r="50" spans="1:25" ht="12" customHeight="1" x14ac:dyDescent="0.25">
      <c r="A50" s="282" t="s">
        <v>377</v>
      </c>
      <c r="B50" s="285"/>
      <c r="C50" s="285"/>
      <c r="D50" s="285"/>
      <c r="E50" s="819"/>
      <c r="F50" s="1037">
        <v>-3</v>
      </c>
      <c r="G50" s="819"/>
      <c r="H50" s="1037">
        <v>-1</v>
      </c>
      <c r="I50" s="1037"/>
      <c r="J50" s="1037">
        <v>1</v>
      </c>
      <c r="K50" s="1037"/>
      <c r="L50" s="1037">
        <v>2</v>
      </c>
      <c r="M50" s="1037"/>
      <c r="N50" s="1038">
        <v>3</v>
      </c>
      <c r="O50" s="1031"/>
      <c r="P50" s="950">
        <v>-1</v>
      </c>
      <c r="Q50" s="272"/>
      <c r="R50" s="1034">
        <v>2</v>
      </c>
      <c r="S50" s="1031"/>
      <c r="T50" s="1031"/>
      <c r="U50" s="1078">
        <v>2</v>
      </c>
      <c r="V50" s="1077"/>
      <c r="Y50" s="1"/>
    </row>
    <row r="51" spans="1:25" ht="12" customHeight="1" x14ac:dyDescent="0.25">
      <c r="A51" s="291" t="s">
        <v>358</v>
      </c>
      <c r="B51" s="819"/>
      <c r="C51" s="819"/>
      <c r="D51" s="819"/>
      <c r="E51" s="819"/>
      <c r="F51" s="1037">
        <v>5180</v>
      </c>
      <c r="G51" s="819"/>
      <c r="H51" s="1037">
        <v>4597</v>
      </c>
      <c r="I51" s="1037"/>
      <c r="J51" s="1037">
        <v>3623</v>
      </c>
      <c r="K51" s="1037"/>
      <c r="L51" s="1037">
        <v>3013</v>
      </c>
      <c r="M51" s="1037"/>
      <c r="N51" s="1038">
        <v>6323</v>
      </c>
      <c r="O51" s="1079"/>
      <c r="P51" s="1040">
        <v>5180</v>
      </c>
      <c r="Q51" s="670"/>
      <c r="R51" s="1041">
        <v>6323</v>
      </c>
      <c r="S51" s="1031"/>
      <c r="T51" s="1031"/>
      <c r="U51" s="1080">
        <v>6323</v>
      </c>
      <c r="V51" s="1081"/>
      <c r="Y51" s="1"/>
    </row>
    <row r="52" spans="1:25" ht="12" customHeight="1" x14ac:dyDescent="0.25">
      <c r="A52" s="1044"/>
      <c r="B52" s="1045"/>
      <c r="C52" s="1044"/>
      <c r="D52" s="1044"/>
      <c r="E52" s="1044"/>
      <c r="F52" s="150"/>
      <c r="G52" s="253"/>
      <c r="H52" s="229"/>
      <c r="I52" s="229"/>
      <c r="J52" s="229"/>
      <c r="K52" s="229"/>
      <c r="L52" s="229"/>
      <c r="M52" s="229"/>
      <c r="N52" s="229"/>
      <c r="O52" s="156"/>
      <c r="P52" s="229"/>
      <c r="Q52" s="229"/>
      <c r="R52" s="229"/>
      <c r="S52" s="229"/>
      <c r="T52" s="1046"/>
      <c r="U52" s="1047"/>
      <c r="V52" s="584"/>
      <c r="Y52" s="585"/>
    </row>
    <row r="53" spans="1:25" ht="12" customHeight="1" x14ac:dyDescent="0.25">
      <c r="A53" s="209" t="s">
        <v>378</v>
      </c>
      <c r="B53" s="217"/>
      <c r="C53" s="217"/>
      <c r="D53" s="217"/>
      <c r="E53" s="217"/>
      <c r="F53" s="217">
        <v>58408</v>
      </c>
      <c r="G53" s="217"/>
      <c r="H53" s="217">
        <v>55457</v>
      </c>
      <c r="I53" s="1040"/>
      <c r="J53" s="217">
        <v>53466</v>
      </c>
      <c r="K53" s="1040"/>
      <c r="L53" s="217">
        <v>51238</v>
      </c>
      <c r="M53" s="1040"/>
      <c r="N53" s="219">
        <v>52335</v>
      </c>
      <c r="O53" s="1079"/>
      <c r="P53" s="217">
        <v>58408</v>
      </c>
      <c r="Q53" s="670"/>
      <c r="R53" s="219">
        <v>52335</v>
      </c>
      <c r="S53" s="186"/>
      <c r="T53" s="1031"/>
      <c r="U53" s="256">
        <v>52335</v>
      </c>
      <c r="V53" s="352"/>
      <c r="Y53" s="585"/>
    </row>
    <row r="54" spans="1:25" ht="12" customHeight="1" x14ac:dyDescent="0.25">
      <c r="A54" s="1044"/>
      <c r="B54" s="1045"/>
      <c r="C54" s="1044"/>
      <c r="D54" s="1044"/>
      <c r="E54" s="1044"/>
      <c r="F54" s="272"/>
      <c r="G54" s="150"/>
      <c r="H54" s="229"/>
      <c r="I54" s="229"/>
      <c r="J54" s="229"/>
      <c r="K54" s="229"/>
      <c r="L54" s="229"/>
      <c r="M54" s="229"/>
      <c r="N54" s="229"/>
      <c r="O54" s="156"/>
      <c r="P54" s="229"/>
      <c r="Q54" s="229"/>
      <c r="R54" s="229"/>
      <c r="S54" s="229"/>
      <c r="T54" s="1046"/>
      <c r="U54" s="1047"/>
      <c r="V54" s="584"/>
      <c r="Y54" s="585"/>
    </row>
    <row r="55" spans="1:25" x14ac:dyDescent="0.25">
      <c r="A55" s="258" t="s">
        <v>348</v>
      </c>
      <c r="B55" s="150"/>
      <c r="C55" s="150"/>
      <c r="D55" s="150"/>
      <c r="E55" s="150"/>
      <c r="F55" s="272"/>
      <c r="G55" s="151"/>
      <c r="H55" s="150"/>
      <c r="I55" s="150"/>
      <c r="J55" s="150"/>
      <c r="K55" s="150"/>
      <c r="L55" s="150"/>
      <c r="M55" s="150"/>
      <c r="N55" s="150"/>
      <c r="O55" s="150"/>
      <c r="P55" s="150"/>
      <c r="Q55" s="150"/>
      <c r="R55" s="150"/>
      <c r="S55" s="150"/>
      <c r="T55" s="150"/>
      <c r="U55" s="150"/>
      <c r="Y55" s="585"/>
    </row>
    <row r="56" spans="1:25" x14ac:dyDescent="0.25">
      <c r="A56" s="159" t="s">
        <v>354</v>
      </c>
      <c r="B56" s="303"/>
      <c r="C56" s="303"/>
      <c r="D56" s="303"/>
      <c r="E56" s="303"/>
      <c r="F56" s="1029">
        <v>-1167</v>
      </c>
      <c r="G56" s="150"/>
      <c r="H56" s="1029">
        <v>-842</v>
      </c>
      <c r="I56" s="303"/>
      <c r="J56" s="1029">
        <v>-794</v>
      </c>
      <c r="K56" s="303"/>
      <c r="L56" s="1029">
        <v>-784</v>
      </c>
      <c r="M56" s="303"/>
      <c r="N56" s="1030">
        <v>-791</v>
      </c>
      <c r="O56" s="150"/>
      <c r="P56" s="1082">
        <v>-784</v>
      </c>
      <c r="Q56" s="885"/>
      <c r="R56" s="1083">
        <v>-243</v>
      </c>
      <c r="S56" s="1031"/>
      <c r="T56" s="150"/>
      <c r="U56" s="1050">
        <v>-243</v>
      </c>
      <c r="V56" s="1033"/>
      <c r="Y56" s="585"/>
    </row>
    <row r="57" spans="1:25" x14ac:dyDescent="0.25">
      <c r="A57" s="175" t="s">
        <v>379</v>
      </c>
      <c r="B57" s="186"/>
      <c r="C57" s="150"/>
      <c r="D57" s="150"/>
      <c r="E57" s="150"/>
      <c r="F57" s="1031">
        <v>-65</v>
      </c>
      <c r="G57" s="150"/>
      <c r="H57" s="1031">
        <v>-326</v>
      </c>
      <c r="I57" s="1031"/>
      <c r="J57" s="1031">
        <v>-48</v>
      </c>
      <c r="K57" s="1031"/>
      <c r="L57" s="1031">
        <v>-9</v>
      </c>
      <c r="M57" s="1031"/>
      <c r="N57" s="1034">
        <v>4</v>
      </c>
      <c r="O57" s="150"/>
      <c r="P57" s="861">
        <v>-448</v>
      </c>
      <c r="Q57" s="778"/>
      <c r="R57" s="1084">
        <v>-545</v>
      </c>
      <c r="S57" s="1031"/>
      <c r="T57" s="150"/>
      <c r="U57" s="1035">
        <v>-545</v>
      </c>
      <c r="V57" s="1036"/>
      <c r="Y57" s="585"/>
    </row>
    <row r="58" spans="1:25" x14ac:dyDescent="0.25">
      <c r="A58" s="329" t="s">
        <v>380</v>
      </c>
      <c r="B58" s="819"/>
      <c r="C58" s="151"/>
      <c r="D58" s="151"/>
      <c r="E58" s="151"/>
      <c r="F58" s="1037">
        <v>-1</v>
      </c>
      <c r="G58" s="272"/>
      <c r="H58" s="1037">
        <v>1</v>
      </c>
      <c r="I58" s="1037"/>
      <c r="J58" s="1037">
        <v>0</v>
      </c>
      <c r="K58" s="1037"/>
      <c r="L58" s="1037">
        <v>-1</v>
      </c>
      <c r="M58" s="1037"/>
      <c r="N58" s="972">
        <v>3</v>
      </c>
      <c r="O58" s="150"/>
      <c r="P58" s="893">
        <v>-1</v>
      </c>
      <c r="Q58" s="891"/>
      <c r="R58" s="1085">
        <v>4</v>
      </c>
      <c r="S58" s="186"/>
      <c r="T58" s="150"/>
      <c r="U58" s="1039">
        <v>4</v>
      </c>
      <c r="V58" s="1036"/>
      <c r="Y58" s="585"/>
    </row>
    <row r="59" spans="1:25" x14ac:dyDescent="0.25">
      <c r="A59" s="209" t="s">
        <v>358</v>
      </c>
      <c r="B59" s="151"/>
      <c r="C59" s="151"/>
      <c r="D59" s="151"/>
      <c r="E59" s="151"/>
      <c r="F59" s="1040">
        <v>-1233</v>
      </c>
      <c r="G59" s="253"/>
      <c r="H59" s="1040">
        <v>-1167</v>
      </c>
      <c r="I59" s="151"/>
      <c r="J59" s="1040">
        <v>-842</v>
      </c>
      <c r="K59" s="151"/>
      <c r="L59" s="1040">
        <v>-794</v>
      </c>
      <c r="M59" s="151"/>
      <c r="N59" s="1041">
        <v>-784</v>
      </c>
      <c r="O59" s="150"/>
      <c r="P59" s="893">
        <v>-1233</v>
      </c>
      <c r="Q59" s="891"/>
      <c r="R59" s="1086">
        <v>-784</v>
      </c>
      <c r="S59" s="1031"/>
      <c r="T59" s="150"/>
      <c r="U59" s="1043">
        <v>-784</v>
      </c>
      <c r="V59" s="1036"/>
      <c r="Y59" s="585"/>
    </row>
    <row r="60" spans="1:25" ht="4.5" customHeight="1" x14ac:dyDescent="0.25">
      <c r="A60" s="150"/>
      <c r="B60" s="150"/>
      <c r="C60" s="150"/>
      <c r="D60" s="150"/>
      <c r="E60" s="150"/>
      <c r="F60" s="150"/>
      <c r="G60" s="150"/>
      <c r="H60" s="150"/>
      <c r="I60" s="150"/>
      <c r="J60" s="150"/>
      <c r="K60" s="150"/>
      <c r="L60" s="150"/>
      <c r="M60" s="150"/>
      <c r="N60" s="150"/>
      <c r="O60" s="150"/>
      <c r="P60" s="551"/>
      <c r="Q60" s="551"/>
      <c r="R60" s="551"/>
      <c r="S60" s="150"/>
      <c r="T60" s="150"/>
      <c r="U60" s="150"/>
      <c r="Y60" s="585"/>
    </row>
    <row r="61" spans="1:25" x14ac:dyDescent="0.25">
      <c r="A61" s="258" t="s">
        <v>349</v>
      </c>
      <c r="B61" s="150"/>
      <c r="C61" s="150"/>
      <c r="D61" s="150"/>
      <c r="E61" s="150"/>
      <c r="F61" s="150"/>
      <c r="G61" s="151"/>
      <c r="H61" s="150"/>
      <c r="I61" s="150"/>
      <c r="J61" s="150"/>
      <c r="K61" s="150"/>
      <c r="L61" s="150"/>
      <c r="M61" s="150"/>
      <c r="N61" s="150"/>
      <c r="O61" s="150"/>
      <c r="P61" s="551"/>
      <c r="Q61" s="551"/>
      <c r="R61" s="551"/>
      <c r="S61" s="150"/>
      <c r="T61" s="150"/>
      <c r="U61" s="150"/>
      <c r="Y61" s="585"/>
    </row>
    <row r="62" spans="1:25" x14ac:dyDescent="0.25">
      <c r="A62" s="159" t="s">
        <v>354</v>
      </c>
      <c r="B62" s="303"/>
      <c r="C62" s="303"/>
      <c r="D62" s="303"/>
      <c r="E62" s="303"/>
      <c r="F62" s="1029">
        <v>1661</v>
      </c>
      <c r="G62" s="150"/>
      <c r="H62" s="1029">
        <v>1630</v>
      </c>
      <c r="I62" s="303"/>
      <c r="J62" s="1029">
        <v>1548</v>
      </c>
      <c r="K62" s="303"/>
      <c r="L62" s="1029">
        <v>1455</v>
      </c>
      <c r="M62" s="303"/>
      <c r="N62" s="1030">
        <v>1398</v>
      </c>
      <c r="O62" s="150"/>
      <c r="P62" s="1082">
        <v>1455</v>
      </c>
      <c r="Q62" s="885"/>
      <c r="R62" s="1083">
        <v>1211</v>
      </c>
      <c r="S62" s="1031"/>
      <c r="T62" s="150"/>
      <c r="U62" s="780">
        <v>1211</v>
      </c>
      <c r="V62" s="1033"/>
      <c r="Y62" s="585"/>
    </row>
    <row r="63" spans="1:25" x14ac:dyDescent="0.25">
      <c r="A63" s="175" t="s">
        <v>381</v>
      </c>
      <c r="B63" s="186"/>
      <c r="C63" s="150"/>
      <c r="D63" s="150"/>
      <c r="E63" s="150"/>
      <c r="F63" s="1031">
        <v>32</v>
      </c>
      <c r="G63" s="150"/>
      <c r="H63" s="1031">
        <v>48</v>
      </c>
      <c r="I63" s="1031"/>
      <c r="J63" s="1031">
        <v>84</v>
      </c>
      <c r="K63" s="1031"/>
      <c r="L63" s="1031">
        <v>91</v>
      </c>
      <c r="M63" s="1031"/>
      <c r="N63" s="1034">
        <v>57</v>
      </c>
      <c r="O63" s="150"/>
      <c r="P63" s="861">
        <v>255</v>
      </c>
      <c r="Q63" s="778"/>
      <c r="R63" s="1084">
        <v>250</v>
      </c>
      <c r="S63" s="1031"/>
      <c r="T63" s="150"/>
      <c r="U63" s="1035">
        <v>250</v>
      </c>
      <c r="V63" s="1036"/>
      <c r="Y63" s="585"/>
    </row>
    <row r="64" spans="1:25" x14ac:dyDescent="0.25">
      <c r="A64" s="175" t="s">
        <v>382</v>
      </c>
      <c r="B64" s="186"/>
      <c r="C64" s="150"/>
      <c r="D64" s="150"/>
      <c r="E64" s="150"/>
      <c r="F64" s="1031">
        <v>-1</v>
      </c>
      <c r="G64" s="150"/>
      <c r="H64" s="1031">
        <v>0</v>
      </c>
      <c r="I64" s="1031"/>
      <c r="J64" s="1031">
        <v>1</v>
      </c>
      <c r="K64" s="1031"/>
      <c r="L64" s="1031">
        <v>-3</v>
      </c>
      <c r="M64" s="1031"/>
      <c r="N64" s="1034">
        <v>1</v>
      </c>
      <c r="O64" s="150"/>
      <c r="P64" s="861">
        <v>-3</v>
      </c>
      <c r="Q64" s="778"/>
      <c r="R64" s="1084">
        <v>4</v>
      </c>
      <c r="S64" s="1031"/>
      <c r="T64" s="150"/>
      <c r="U64" s="1035">
        <v>4</v>
      </c>
      <c r="V64" s="1036"/>
      <c r="Y64" s="585"/>
    </row>
    <row r="65" spans="1:25" x14ac:dyDescent="0.25">
      <c r="A65" s="329" t="s">
        <v>383</v>
      </c>
      <c r="B65" s="819"/>
      <c r="C65" s="151"/>
      <c r="D65" s="151"/>
      <c r="E65" s="151"/>
      <c r="F65" s="1037">
        <v>2</v>
      </c>
      <c r="G65" s="272"/>
      <c r="H65" s="1037">
        <v>-17</v>
      </c>
      <c r="I65" s="1037"/>
      <c r="J65" s="1037">
        <v>-3</v>
      </c>
      <c r="K65" s="1037"/>
      <c r="L65" s="1037">
        <v>5</v>
      </c>
      <c r="M65" s="1037"/>
      <c r="N65" s="972">
        <v>-1</v>
      </c>
      <c r="O65" s="150"/>
      <c r="P65" s="893">
        <v>-13</v>
      </c>
      <c r="Q65" s="891"/>
      <c r="R65" s="1084">
        <v>-10</v>
      </c>
      <c r="S65" s="1031"/>
      <c r="T65" s="150"/>
      <c r="U65" s="1039">
        <v>-10</v>
      </c>
      <c r="V65" s="1036"/>
      <c r="Y65" s="585"/>
    </row>
    <row r="66" spans="1:25" x14ac:dyDescent="0.25">
      <c r="A66" s="209" t="s">
        <v>358</v>
      </c>
      <c r="B66" s="151"/>
      <c r="C66" s="151"/>
      <c r="D66" s="151"/>
      <c r="E66" s="151"/>
      <c r="F66" s="1040">
        <v>1694</v>
      </c>
      <c r="G66" s="253"/>
      <c r="H66" s="1040">
        <v>1661</v>
      </c>
      <c r="I66" s="151"/>
      <c r="J66" s="1040">
        <v>1630</v>
      </c>
      <c r="K66" s="151"/>
      <c r="L66" s="1040">
        <v>1548</v>
      </c>
      <c r="M66" s="151"/>
      <c r="N66" s="1041">
        <v>1455</v>
      </c>
      <c r="O66" s="150"/>
      <c r="P66" s="893">
        <v>1694</v>
      </c>
      <c r="Q66" s="891"/>
      <c r="R66" s="1086">
        <v>1455</v>
      </c>
      <c r="S66" s="1031"/>
      <c r="T66" s="150"/>
      <c r="U66" s="1043">
        <v>1455</v>
      </c>
      <c r="V66" s="1036"/>
      <c r="Y66" s="585"/>
    </row>
    <row r="67" spans="1:25" x14ac:dyDescent="0.25">
      <c r="A67" s="150"/>
      <c r="B67" s="150"/>
      <c r="C67" s="150"/>
      <c r="D67" s="150"/>
      <c r="E67" s="150"/>
      <c r="F67" s="150"/>
      <c r="G67" s="150"/>
      <c r="H67" s="150"/>
      <c r="I67" s="150"/>
      <c r="J67" s="150"/>
      <c r="K67" s="150"/>
      <c r="L67" s="150"/>
      <c r="M67" s="150"/>
      <c r="N67" s="150"/>
      <c r="O67" s="150"/>
      <c r="P67" s="150"/>
      <c r="Q67" s="150"/>
      <c r="R67" s="150"/>
      <c r="S67" s="150"/>
      <c r="T67" s="691"/>
      <c r="U67" s="150"/>
      <c r="Y67" s="1"/>
    </row>
    <row r="68" spans="1:25" ht="6" customHeight="1" x14ac:dyDescent="0.25">
      <c r="A68" s="176"/>
      <c r="B68" s="186"/>
      <c r="C68" s="186"/>
      <c r="D68" s="186"/>
      <c r="E68" s="186"/>
      <c r="F68" s="186"/>
      <c r="G68" s="186"/>
      <c r="H68" s="1031"/>
      <c r="I68" s="1031"/>
      <c r="J68" s="1031"/>
      <c r="K68" s="1031"/>
      <c r="L68" s="1031"/>
      <c r="M68" s="1031"/>
      <c r="N68" s="1031"/>
      <c r="O68" s="1031"/>
      <c r="P68" s="1031"/>
      <c r="Q68" s="272"/>
      <c r="R68" s="1031"/>
      <c r="S68" s="1031"/>
      <c r="T68" s="1031"/>
      <c r="U68" s="1073"/>
      <c r="V68" s="1036"/>
      <c r="Y68" s="1"/>
    </row>
    <row r="69" spans="1:25" x14ac:dyDescent="0.25">
      <c r="A69" s="209" t="s">
        <v>384</v>
      </c>
      <c r="B69" s="217"/>
      <c r="C69" s="217"/>
      <c r="D69" s="217"/>
      <c r="E69" s="217"/>
      <c r="F69" s="1040">
        <v>58869</v>
      </c>
      <c r="G69" s="217"/>
      <c r="H69" s="1040">
        <v>55951</v>
      </c>
      <c r="I69" s="1040"/>
      <c r="J69" s="1040">
        <v>54254</v>
      </c>
      <c r="K69" s="1040"/>
      <c r="L69" s="1040">
        <v>51992</v>
      </c>
      <c r="M69" s="1040"/>
      <c r="N69" s="1041">
        <v>53006</v>
      </c>
      <c r="O69" s="1079"/>
      <c r="P69" s="1040">
        <v>58869</v>
      </c>
      <c r="Q69" s="670"/>
      <c r="R69" s="1041">
        <v>53006</v>
      </c>
      <c r="S69" s="1051"/>
      <c r="T69" s="1031"/>
      <c r="U69" s="1087">
        <v>53006</v>
      </c>
      <c r="V69" s="1088"/>
      <c r="Y69" s="1"/>
    </row>
    <row r="70" spans="1:25" ht="14" x14ac:dyDescent="0.25">
      <c r="A70" s="1022"/>
      <c r="T70" s="1089"/>
      <c r="U70" s="338"/>
      <c r="V70" s="338"/>
    </row>
    <row r="74" spans="1:25" x14ac:dyDescent="0.25">
      <c r="E74" s="1"/>
      <c r="F74" s="1"/>
      <c r="G74" s="1"/>
      <c r="H74" s="1"/>
      <c r="I74" s="1"/>
      <c r="J74" s="1"/>
      <c r="K74" s="1"/>
      <c r="L74" s="1"/>
      <c r="M74" s="1"/>
      <c r="N74" s="1"/>
      <c r="O74" s="1"/>
      <c r="P74" s="1"/>
      <c r="Q74" s="1"/>
      <c r="R74" s="1"/>
      <c r="S74" s="1"/>
      <c r="T74" s="1"/>
      <c r="Y74" s="1"/>
    </row>
    <row r="75" spans="1:25" x14ac:dyDescent="0.25">
      <c r="E75" s="1"/>
      <c r="F75" s="1"/>
      <c r="G75" s="1"/>
      <c r="H75" s="1"/>
      <c r="I75" s="1"/>
      <c r="J75" s="1"/>
      <c r="K75" s="1"/>
      <c r="L75" s="1"/>
      <c r="M75" s="1"/>
      <c r="N75" s="1"/>
      <c r="O75" s="1"/>
      <c r="P75" s="1"/>
      <c r="Q75" s="1"/>
      <c r="R75" s="1"/>
      <c r="S75" s="1"/>
      <c r="T75" s="1"/>
      <c r="Y75" s="1"/>
    </row>
    <row r="76" spans="1:25" x14ac:dyDescent="0.25">
      <c r="E76" s="1"/>
      <c r="F76" s="1"/>
      <c r="G76" s="1"/>
      <c r="H76" s="1"/>
      <c r="I76" s="1"/>
      <c r="J76" s="1"/>
      <c r="K76" s="1"/>
      <c r="L76" s="1"/>
      <c r="M76" s="1"/>
      <c r="N76" s="1"/>
      <c r="O76" s="1"/>
      <c r="P76" s="1"/>
      <c r="Q76" s="1"/>
      <c r="R76" s="1"/>
      <c r="S76" s="1"/>
      <c r="T76" s="1"/>
      <c r="Y76" s="1"/>
    </row>
    <row r="77" spans="1:25" x14ac:dyDescent="0.25">
      <c r="E77" s="1"/>
      <c r="F77" s="1"/>
      <c r="G77" s="1"/>
      <c r="H77" s="1"/>
      <c r="I77" s="1"/>
      <c r="J77" s="1"/>
      <c r="K77" s="1"/>
      <c r="L77" s="1"/>
      <c r="M77" s="1"/>
      <c r="N77" s="1"/>
      <c r="O77" s="1"/>
      <c r="P77" s="1"/>
      <c r="Q77" s="1"/>
      <c r="R77" s="1"/>
      <c r="S77" s="1"/>
      <c r="T77" s="1"/>
      <c r="Y77" s="1"/>
    </row>
    <row r="78" spans="1:25" x14ac:dyDescent="0.25">
      <c r="E78" s="1"/>
      <c r="F78" s="1"/>
      <c r="G78" s="1"/>
      <c r="H78" s="1"/>
      <c r="I78" s="1"/>
      <c r="J78" s="1"/>
      <c r="K78" s="1"/>
      <c r="L78" s="1"/>
      <c r="M78" s="1"/>
      <c r="N78" s="1"/>
      <c r="O78" s="1"/>
      <c r="P78" s="1"/>
      <c r="Q78" s="1"/>
      <c r="R78" s="1"/>
      <c r="S78" s="1"/>
      <c r="T78" s="1"/>
      <c r="Y78" s="1"/>
    </row>
    <row r="79" spans="1:25" x14ac:dyDescent="0.25">
      <c r="E79" s="1"/>
      <c r="F79" s="1"/>
      <c r="G79" s="1"/>
      <c r="H79" s="1"/>
      <c r="I79" s="1"/>
      <c r="J79" s="1"/>
      <c r="K79" s="1"/>
      <c r="L79" s="1"/>
      <c r="M79" s="1"/>
      <c r="N79" s="1"/>
      <c r="O79" s="1"/>
      <c r="P79" s="1"/>
      <c r="Q79" s="1"/>
      <c r="R79" s="1"/>
      <c r="S79" s="1"/>
      <c r="T79" s="1"/>
      <c r="Y79" s="1"/>
    </row>
    <row r="80" spans="1:25" x14ac:dyDescent="0.25">
      <c r="E80" s="1"/>
      <c r="F80" s="1"/>
      <c r="G80" s="1"/>
      <c r="H80" s="1"/>
      <c r="I80" s="1"/>
      <c r="J80" s="1"/>
      <c r="K80" s="1"/>
      <c r="L80" s="1"/>
      <c r="M80" s="1"/>
      <c r="N80" s="1"/>
      <c r="O80" s="1"/>
      <c r="P80" s="1"/>
      <c r="Q80" s="1"/>
      <c r="R80" s="1"/>
      <c r="S80" s="1"/>
      <c r="T80" s="1"/>
      <c r="Y80" s="1"/>
    </row>
    <row r="81" spans="1:25" x14ac:dyDescent="0.25">
      <c r="E81" s="1"/>
      <c r="F81" s="1"/>
      <c r="G81" s="1"/>
      <c r="H81" s="1"/>
      <c r="I81" s="1"/>
      <c r="J81" s="1"/>
      <c r="K81" s="1"/>
      <c r="L81" s="1"/>
      <c r="M81" s="1"/>
      <c r="N81" s="1"/>
      <c r="O81" s="1"/>
      <c r="P81" s="1"/>
      <c r="Q81" s="1"/>
      <c r="R81" s="1"/>
      <c r="S81" s="1"/>
      <c r="T81" s="1"/>
      <c r="Y81" s="1"/>
    </row>
    <row r="82" spans="1:25" x14ac:dyDescent="0.25">
      <c r="E82" s="1"/>
      <c r="F82" s="1"/>
      <c r="G82" s="1"/>
      <c r="H82" s="1"/>
      <c r="I82" s="1"/>
      <c r="J82" s="1"/>
      <c r="K82" s="1"/>
      <c r="L82" s="1"/>
      <c r="M82" s="1"/>
      <c r="N82" s="1"/>
      <c r="O82" s="1"/>
      <c r="P82" s="1"/>
      <c r="Q82" s="1"/>
      <c r="R82" s="1"/>
      <c r="S82" s="1"/>
      <c r="T82" s="1"/>
      <c r="Y82" s="1"/>
    </row>
    <row r="83" spans="1:25" x14ac:dyDescent="0.25">
      <c r="A83" s="28"/>
      <c r="B83" s="28"/>
      <c r="C83" s="1001"/>
      <c r="D83" s="1002"/>
      <c r="E83" s="1090"/>
      <c r="F83" s="1090"/>
      <c r="G83" s="1090"/>
      <c r="H83" s="1090"/>
      <c r="I83" s="1090"/>
      <c r="J83" s="1026"/>
      <c r="K83" s="1026"/>
      <c r="L83" s="1026"/>
      <c r="M83" s="1090"/>
      <c r="N83" s="1090"/>
      <c r="O83" s="1090"/>
      <c r="P83" s="1090"/>
      <c r="Q83" s="1090"/>
      <c r="R83" s="1090"/>
      <c r="S83" s="1090"/>
      <c r="T83" s="1090"/>
      <c r="Y83" s="1090"/>
    </row>
    <row r="84" spans="1:25" x14ac:dyDescent="0.25">
      <c r="A84" s="28"/>
      <c r="B84" s="28"/>
      <c r="C84" s="1001"/>
      <c r="D84" s="1002"/>
      <c r="E84" s="1090"/>
      <c r="F84" s="1090"/>
      <c r="G84" s="1090"/>
      <c r="H84" s="1090"/>
      <c r="I84" s="1090"/>
      <c r="J84" s="1026"/>
      <c r="K84" s="1026"/>
      <c r="L84" s="1026"/>
      <c r="M84" s="1090"/>
      <c r="N84" s="1090"/>
      <c r="O84" s="1090"/>
      <c r="P84" s="1090"/>
      <c r="Q84" s="1090"/>
      <c r="R84" s="1090"/>
      <c r="S84" s="1090"/>
      <c r="T84" s="1090"/>
      <c r="Y84" s="1090"/>
    </row>
    <row r="85" spans="1:25" x14ac:dyDescent="0.25">
      <c r="A85" s="28"/>
      <c r="B85" s="28"/>
      <c r="C85" s="1001"/>
      <c r="D85" s="1002"/>
      <c r="E85" s="1090"/>
      <c r="F85" s="1090"/>
      <c r="G85" s="1090"/>
      <c r="H85" s="1090"/>
      <c r="I85" s="1090"/>
      <c r="J85" s="1026"/>
      <c r="K85" s="1026"/>
      <c r="L85" s="1026"/>
      <c r="M85" s="1090"/>
      <c r="N85" s="1090"/>
      <c r="O85" s="1090"/>
      <c r="P85" s="1090"/>
      <c r="Q85" s="1090"/>
      <c r="R85" s="1090"/>
      <c r="S85" s="1090"/>
      <c r="T85" s="1090"/>
      <c r="Y85" s="1090"/>
    </row>
    <row r="86" spans="1:25" x14ac:dyDescent="0.25">
      <c r="A86" s="28"/>
      <c r="B86" s="28"/>
      <c r="C86" s="1001"/>
      <c r="D86" s="1002"/>
      <c r="E86" s="1090"/>
      <c r="F86" s="1090"/>
      <c r="G86" s="1090"/>
      <c r="H86" s="1090"/>
      <c r="I86" s="1090"/>
      <c r="J86" s="1026"/>
      <c r="K86" s="1026"/>
      <c r="L86" s="1026"/>
      <c r="M86" s="1090"/>
      <c r="N86" s="1090"/>
      <c r="O86" s="1090"/>
      <c r="P86" s="1090"/>
      <c r="Q86" s="1090"/>
      <c r="R86" s="1090"/>
      <c r="S86" s="1090"/>
      <c r="T86" s="1090"/>
      <c r="Y86" s="1090"/>
    </row>
    <row r="87" spans="1:25" x14ac:dyDescent="0.25">
      <c r="A87" s="28"/>
      <c r="B87" s="28"/>
      <c r="C87" s="1001"/>
      <c r="D87" s="1002"/>
      <c r="E87" s="1090"/>
      <c r="F87" s="1090"/>
      <c r="G87" s="1090"/>
      <c r="H87" s="1090"/>
      <c r="I87" s="1090"/>
      <c r="J87" s="1026"/>
      <c r="K87" s="1026"/>
      <c r="L87" s="1026"/>
      <c r="M87" s="1090"/>
      <c r="N87" s="1090"/>
      <c r="O87" s="1090"/>
      <c r="P87" s="1090"/>
      <c r="Q87" s="1090"/>
      <c r="R87" s="1090"/>
      <c r="S87" s="1090"/>
      <c r="T87" s="1090"/>
      <c r="Y87" s="1090"/>
    </row>
  </sheetData>
  <printOptions horizontalCentered="1"/>
  <pageMargins left="0.25" right="0.25" top="0.25" bottom="0.25" header="0" footer="0"/>
  <pageSetup scale="68" firstPageNumber="5" orientation="landscape" useFirstPageNumber="1" r:id="rId1"/>
  <headerFooter>
    <oddFooter>&amp;C&amp;"Calibri,Regular"&amp;11&amp;K000000Page 11&amp;RCONSOLIDATED STATEMENTS OF CHANGES IN EQUITY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3137-5935-4645-BBB4-88F85586D37F}">
  <sheetPr>
    <pageSetUpPr autoPageBreaks="0" fitToPage="1"/>
  </sheetPr>
  <dimension ref="A1:X73"/>
  <sheetViews>
    <sheetView showGridLines="0" zoomScaleNormal="100" workbookViewId="0">
      <pane xSplit="1" ySplit="6" topLeftCell="B7"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Row="1" outlineLevelCol="1" x14ac:dyDescent="0.25"/>
  <cols>
    <col min="1" max="1" width="76.1796875" style="1" customWidth="1"/>
    <col min="2" max="2" width="9.1796875" style="1" customWidth="1"/>
    <col min="3" max="3" width="1.7265625" style="1" customWidth="1"/>
    <col min="4" max="4" width="9.1796875" style="1" customWidth="1"/>
    <col min="5" max="5" width="1.7265625" style="1" customWidth="1"/>
    <col min="6" max="6" width="9.1796875" style="1" customWidth="1"/>
    <col min="7" max="7" width="1.7265625" style="1" customWidth="1"/>
    <col min="8" max="8" width="9.1796875" style="1" customWidth="1"/>
    <col min="9" max="9" width="1.7265625" style="1" customWidth="1"/>
    <col min="10" max="10" width="9.1796875" style="1" customWidth="1"/>
    <col min="11" max="11" width="1.81640625" style="1" customWidth="1"/>
    <col min="12" max="12" width="9.7265625" style="1" customWidth="1"/>
    <col min="13" max="13" width="1.81640625" style="1" customWidth="1" outlineLevel="1"/>
    <col min="14" max="14" width="9.54296875" style="1" bestFit="1" customWidth="1" outlineLevel="1"/>
    <col min="15" max="15" width="1.7265625" style="1" customWidth="1" outlineLevel="1"/>
    <col min="16" max="16" width="10" style="1" customWidth="1" outlineLevel="1"/>
    <col min="17" max="17" width="1.81640625" style="1" customWidth="1" outlineLevel="1"/>
    <col min="18" max="18" width="10.81640625" style="1" customWidth="1" outlineLevel="1"/>
    <col min="19" max="19" width="0.7265625" style="1" customWidth="1"/>
    <col min="20" max="20" width="1" style="1" hidden="1" customWidth="1" outlineLevel="1"/>
    <col min="21" max="21" width="9.54296875" style="1" hidden="1" customWidth="1" outlineLevel="1"/>
    <col min="22" max="22" width="1.26953125" style="1" customWidth="1" collapsed="1"/>
    <col min="23" max="23" width="9.54296875" style="1" customWidth="1"/>
    <col min="24" max="24" width="3" style="1" customWidth="1"/>
    <col min="25" max="16384" width="9.1796875" style="1"/>
  </cols>
  <sheetData>
    <row r="1" spans="1:24" x14ac:dyDescent="0.25">
      <c r="A1" s="20"/>
      <c r="B1" s="22"/>
      <c r="C1" s="22"/>
      <c r="D1" s="22"/>
      <c r="E1" s="22"/>
      <c r="F1" s="22"/>
      <c r="G1" s="22"/>
      <c r="H1" s="22"/>
      <c r="I1" s="22"/>
      <c r="J1" s="22"/>
      <c r="K1" s="22"/>
      <c r="L1" s="22"/>
      <c r="M1" s="22"/>
      <c r="N1" s="22"/>
      <c r="O1" s="22"/>
      <c r="P1" s="22"/>
      <c r="Q1" s="22"/>
      <c r="R1" s="22"/>
      <c r="S1" s="22"/>
      <c r="T1" s="22"/>
      <c r="U1" s="131" t="s">
        <v>973</v>
      </c>
      <c r="V1" s="23"/>
      <c r="W1" s="42"/>
      <c r="X1" s="42"/>
    </row>
    <row r="2" spans="1:24" ht="18" customHeight="1" x14ac:dyDescent="0.3">
      <c r="A2" s="2458" t="s">
        <v>385</v>
      </c>
      <c r="B2" s="2459"/>
      <c r="C2" s="2459"/>
      <c r="D2" s="2459"/>
      <c r="E2" s="2459"/>
      <c r="F2" s="25"/>
      <c r="G2" s="25"/>
      <c r="H2" s="25"/>
      <c r="I2" s="25"/>
      <c r="J2" s="25"/>
      <c r="K2" s="132"/>
      <c r="L2" s="133"/>
      <c r="M2" s="133"/>
      <c r="N2" s="133"/>
      <c r="O2" s="133"/>
      <c r="P2" s="133"/>
      <c r="Q2" s="133"/>
      <c r="R2" s="133"/>
      <c r="S2" s="133"/>
      <c r="T2" s="136"/>
      <c r="U2" s="134" t="s">
        <v>31</v>
      </c>
      <c r="V2" s="26"/>
      <c r="W2" s="42"/>
      <c r="X2" s="42"/>
    </row>
    <row r="3" spans="1:24" x14ac:dyDescent="0.25">
      <c r="A3" s="138" t="s">
        <v>118</v>
      </c>
      <c r="B3" s="582"/>
      <c r="C3" s="582"/>
      <c r="D3" s="28"/>
      <c r="E3" s="28"/>
      <c r="V3" s="26"/>
      <c r="W3" s="42"/>
      <c r="X3" s="42"/>
    </row>
    <row r="4" spans="1:24" ht="14" x14ac:dyDescent="0.3">
      <c r="A4" s="138"/>
      <c r="B4" s="140" t="s">
        <v>972</v>
      </c>
      <c r="C4" s="17"/>
      <c r="D4" s="140" t="s">
        <v>972</v>
      </c>
      <c r="E4" s="141"/>
      <c r="F4" s="140" t="s">
        <v>972</v>
      </c>
      <c r="G4" s="141"/>
      <c r="H4" s="140" t="s">
        <v>972</v>
      </c>
      <c r="I4" s="141"/>
      <c r="J4" s="140" t="s">
        <v>973</v>
      </c>
      <c r="K4" s="140"/>
      <c r="L4" s="142" t="s">
        <v>982</v>
      </c>
      <c r="M4" s="142"/>
      <c r="N4" s="140" t="s">
        <v>34</v>
      </c>
      <c r="O4" s="140"/>
      <c r="P4" s="140" t="s">
        <v>34</v>
      </c>
      <c r="Q4" s="143"/>
      <c r="R4" s="142" t="s">
        <v>983</v>
      </c>
      <c r="S4" s="142"/>
      <c r="T4" s="31"/>
      <c r="U4" s="141" t="s">
        <v>35</v>
      </c>
      <c r="V4" s="26"/>
    </row>
    <row r="5" spans="1:24" ht="14" x14ac:dyDescent="0.3">
      <c r="A5" s="29"/>
      <c r="B5" s="140" t="s">
        <v>31</v>
      </c>
      <c r="C5" s="63"/>
      <c r="D5" s="140" t="s">
        <v>974</v>
      </c>
      <c r="E5" s="140"/>
      <c r="F5" s="140" t="s">
        <v>975</v>
      </c>
      <c r="G5" s="140"/>
      <c r="H5" s="140" t="s">
        <v>976</v>
      </c>
      <c r="I5" s="140"/>
      <c r="J5" s="140" t="s">
        <v>31</v>
      </c>
      <c r="K5" s="140"/>
      <c r="L5" s="142" t="s">
        <v>36</v>
      </c>
      <c r="M5" s="142"/>
      <c r="N5" s="140" t="s">
        <v>972</v>
      </c>
      <c r="O5" s="140"/>
      <c r="P5" s="140" t="s">
        <v>973</v>
      </c>
      <c r="Q5" s="140"/>
      <c r="R5" s="142" t="s">
        <v>36</v>
      </c>
      <c r="S5" s="142"/>
      <c r="T5" s="31"/>
      <c r="U5" s="140" t="s">
        <v>973</v>
      </c>
      <c r="V5" s="26"/>
    </row>
    <row r="6" spans="1:24" s="796" customFormat="1" ht="14.5" thickBot="1" x14ac:dyDescent="0.35">
      <c r="A6" s="144"/>
      <c r="B6" s="122"/>
      <c r="C6" s="122"/>
      <c r="D6" s="1091"/>
      <c r="E6" s="1091"/>
      <c r="F6" s="1091"/>
      <c r="G6" s="1091"/>
      <c r="H6" s="1091"/>
      <c r="I6" s="1091"/>
      <c r="J6" s="1091"/>
      <c r="K6" s="148"/>
      <c r="L6" s="148" t="s">
        <v>984</v>
      </c>
      <c r="M6" s="148"/>
      <c r="N6" s="1091"/>
      <c r="O6" s="1091"/>
      <c r="P6" s="1091"/>
      <c r="Q6" s="148"/>
      <c r="R6" s="147" t="s">
        <v>985</v>
      </c>
      <c r="S6" s="147"/>
      <c r="T6" s="146"/>
      <c r="U6" s="1092"/>
      <c r="V6" s="1093"/>
    </row>
    <row r="7" spans="1:24" s="796" customFormat="1" x14ac:dyDescent="0.25">
      <c r="A7" s="583"/>
      <c r="B7" s="583"/>
      <c r="C7" s="583"/>
      <c r="D7" s="583"/>
      <c r="E7" s="584"/>
      <c r="F7" s="584"/>
      <c r="G7" s="584"/>
      <c r="H7" s="584"/>
      <c r="I7" s="584"/>
      <c r="J7" s="584"/>
      <c r="K7" s="584"/>
      <c r="L7" s="584"/>
      <c r="M7" s="584"/>
      <c r="N7" s="584"/>
      <c r="O7" s="584"/>
      <c r="P7" s="584"/>
      <c r="Q7" s="584"/>
      <c r="R7" s="1"/>
      <c r="S7" s="1"/>
      <c r="T7" s="585"/>
      <c r="U7" s="584"/>
    </row>
    <row r="8" spans="1:24" s="42" customFormat="1" ht="13" thickBot="1" x14ac:dyDescent="0.3">
      <c r="A8" s="1094" t="s">
        <v>386</v>
      </c>
      <c r="B8" s="1094"/>
      <c r="C8" s="1094"/>
      <c r="D8" s="1095"/>
      <c r="E8" s="1095"/>
      <c r="F8" s="1095"/>
      <c r="G8" s="1095"/>
      <c r="H8" s="156"/>
      <c r="I8" s="156"/>
      <c r="J8" s="156"/>
      <c r="K8" s="150"/>
      <c r="L8" s="156"/>
      <c r="M8" s="156"/>
      <c r="N8" s="1096"/>
      <c r="O8" s="691"/>
      <c r="P8" s="691"/>
      <c r="Q8" s="691"/>
      <c r="R8" s="792"/>
      <c r="S8" s="792"/>
      <c r="T8" s="154"/>
      <c r="U8" s="691"/>
    </row>
    <row r="9" spans="1:24" x14ac:dyDescent="0.25">
      <c r="A9" s="1097" t="s">
        <v>387</v>
      </c>
      <c r="B9" s="1098">
        <v>2051</v>
      </c>
      <c r="C9" s="1099"/>
      <c r="D9" s="1098">
        <v>1314</v>
      </c>
      <c r="E9" s="1098"/>
      <c r="F9" s="1098">
        <v>2682</v>
      </c>
      <c r="G9" s="1100"/>
      <c r="H9" s="1101">
        <v>865</v>
      </c>
      <c r="I9" s="268"/>
      <c r="J9" s="1102">
        <v>1841</v>
      </c>
      <c r="K9" s="150"/>
      <c r="L9" s="166">
        <v>0.11406844106463879</v>
      </c>
      <c r="M9" s="167"/>
      <c r="N9" s="1103">
        <v>6912</v>
      </c>
      <c r="O9" s="268"/>
      <c r="P9" s="679">
        <v>5576</v>
      </c>
      <c r="Q9" s="855"/>
      <c r="R9" s="166">
        <v>0.23959827833572453</v>
      </c>
      <c r="S9" s="167"/>
      <c r="T9" s="272"/>
      <c r="U9" s="1104">
        <v>5576</v>
      </c>
    </row>
    <row r="10" spans="1:24" x14ac:dyDescent="0.25">
      <c r="A10" s="1105" t="s">
        <v>388</v>
      </c>
      <c r="B10" s="1106"/>
      <c r="C10" s="1107"/>
      <c r="D10" s="1106"/>
      <c r="E10" s="1106"/>
      <c r="F10" s="1106"/>
      <c r="G10" s="1108"/>
      <c r="H10" s="1109"/>
      <c r="I10" s="272"/>
      <c r="J10" s="1110"/>
      <c r="K10" s="150"/>
      <c r="L10" s="179"/>
      <c r="M10" s="167"/>
      <c r="N10" s="1111"/>
      <c r="O10" s="272"/>
      <c r="P10" s="681"/>
      <c r="Q10" s="855"/>
      <c r="R10" s="179"/>
      <c r="S10" s="167"/>
      <c r="T10" s="272"/>
      <c r="U10" s="1112"/>
    </row>
    <row r="11" spans="1:24" x14ac:dyDescent="0.25">
      <c r="A11" s="1105" t="s">
        <v>389</v>
      </c>
      <c r="B11" s="1106">
        <v>8107</v>
      </c>
      <c r="C11" s="1107"/>
      <c r="D11" s="1106">
        <v>4023</v>
      </c>
      <c r="E11" s="1106"/>
      <c r="F11" s="1106">
        <v>11614</v>
      </c>
      <c r="G11" s="1113"/>
      <c r="H11" s="1109">
        <v>-13025</v>
      </c>
      <c r="I11" s="272"/>
      <c r="J11" s="1110">
        <v>5071</v>
      </c>
      <c r="K11" s="150"/>
      <c r="L11" s="179">
        <v>0.59869848156182215</v>
      </c>
      <c r="M11" s="167"/>
      <c r="N11" s="1111">
        <v>10719</v>
      </c>
      <c r="O11" s="272"/>
      <c r="P11" s="681">
        <v>36982</v>
      </c>
      <c r="Q11" s="855"/>
      <c r="R11" s="179">
        <v>-0.71015629225028387</v>
      </c>
      <c r="S11" s="167"/>
      <c r="T11" s="272"/>
      <c r="U11" s="1112">
        <v>36982</v>
      </c>
    </row>
    <row r="12" spans="1:24" x14ac:dyDescent="0.25">
      <c r="A12" s="1105" t="s">
        <v>390</v>
      </c>
      <c r="B12" s="1106">
        <v>19</v>
      </c>
      <c r="C12" s="1107"/>
      <c r="D12" s="1106">
        <v>1</v>
      </c>
      <c r="E12" s="1106"/>
      <c r="F12" s="1106">
        <v>22</v>
      </c>
      <c r="G12" s="1113"/>
      <c r="H12" s="1109">
        <v>2</v>
      </c>
      <c r="I12" s="272"/>
      <c r="J12" s="1110">
        <v>45</v>
      </c>
      <c r="K12" s="150"/>
      <c r="L12" s="179">
        <v>-0.57777777777777772</v>
      </c>
      <c r="M12" s="167"/>
      <c r="N12" s="1111">
        <v>44</v>
      </c>
      <c r="O12" s="272"/>
      <c r="P12" s="681">
        <v>178</v>
      </c>
      <c r="Q12" s="855"/>
      <c r="R12" s="179">
        <v>-0.7528089887640449</v>
      </c>
      <c r="S12" s="167"/>
      <c r="T12" s="272"/>
      <c r="U12" s="1112">
        <v>178</v>
      </c>
    </row>
    <row r="13" spans="1:24" x14ac:dyDescent="0.25">
      <c r="A13" s="1105" t="s">
        <v>391</v>
      </c>
      <c r="B13" s="1106">
        <v>173</v>
      </c>
      <c r="C13" s="1107"/>
      <c r="D13" s="1106">
        <v>-9</v>
      </c>
      <c r="E13" s="1106"/>
      <c r="F13" s="1106">
        <v>432</v>
      </c>
      <c r="G13" s="1113"/>
      <c r="H13" s="1109">
        <v>158</v>
      </c>
      <c r="I13" s="272"/>
      <c r="J13" s="1110">
        <v>303</v>
      </c>
      <c r="K13" s="150"/>
      <c r="L13" s="179">
        <v>-0.42904290429042902</v>
      </c>
      <c r="M13" s="167"/>
      <c r="N13" s="1111">
        <v>754</v>
      </c>
      <c r="O13" s="272"/>
      <c r="P13" s="681">
        <v>-2374</v>
      </c>
      <c r="Q13" s="855"/>
      <c r="R13" s="179" t="s">
        <v>986</v>
      </c>
      <c r="S13" s="167"/>
      <c r="T13" s="272"/>
      <c r="U13" s="1112">
        <v>-2374</v>
      </c>
    </row>
    <row r="14" spans="1:24" x14ac:dyDescent="0.25">
      <c r="A14" s="1105" t="s">
        <v>392</v>
      </c>
      <c r="B14" s="1106">
        <v>61</v>
      </c>
      <c r="C14" s="1107"/>
      <c r="D14" s="1106">
        <v>40</v>
      </c>
      <c r="E14" s="1106"/>
      <c r="F14" s="1106">
        <v>46</v>
      </c>
      <c r="G14" s="1113"/>
      <c r="H14" s="1109">
        <v>34</v>
      </c>
      <c r="I14" s="272"/>
      <c r="J14" s="1110">
        <v>51</v>
      </c>
      <c r="K14" s="150"/>
      <c r="L14" s="179">
        <v>0.19607843137254902</v>
      </c>
      <c r="M14" s="167"/>
      <c r="N14" s="1111">
        <v>181</v>
      </c>
      <c r="O14" s="272"/>
      <c r="P14" s="681">
        <v>154</v>
      </c>
      <c r="Q14" s="855"/>
      <c r="R14" s="179">
        <v>0.17532467532467533</v>
      </c>
      <c r="S14" s="167"/>
      <c r="T14" s="272"/>
      <c r="U14" s="1112">
        <v>154</v>
      </c>
    </row>
    <row r="15" spans="1:24" x14ac:dyDescent="0.25">
      <c r="A15" s="1114" t="s">
        <v>393</v>
      </c>
      <c r="B15" s="1106">
        <v>130</v>
      </c>
      <c r="C15" s="1115"/>
      <c r="D15" s="1106">
        <v>131</v>
      </c>
      <c r="E15" s="1106"/>
      <c r="F15" s="1106">
        <v>136</v>
      </c>
      <c r="G15" s="1113"/>
      <c r="H15" s="1109">
        <v>132</v>
      </c>
      <c r="I15" s="272"/>
      <c r="J15" s="1110">
        <v>157</v>
      </c>
      <c r="K15" s="150"/>
      <c r="L15" s="179">
        <v>-0.17197452229299362</v>
      </c>
      <c r="M15" s="167"/>
      <c r="N15" s="1111">
        <v>529</v>
      </c>
      <c r="O15" s="272"/>
      <c r="P15" s="681">
        <v>656</v>
      </c>
      <c r="Q15" s="855"/>
      <c r="R15" s="179">
        <v>-0.19359756097560976</v>
      </c>
      <c r="S15" s="167"/>
      <c r="T15" s="272"/>
      <c r="U15" s="1112">
        <v>656</v>
      </c>
    </row>
    <row r="16" spans="1:24" hidden="1" outlineLevel="1" x14ac:dyDescent="0.25">
      <c r="A16" s="1114" t="s">
        <v>394</v>
      </c>
      <c r="B16" s="1106">
        <v>0</v>
      </c>
      <c r="C16" s="1107"/>
      <c r="D16" s="1106">
        <v>0</v>
      </c>
      <c r="E16" s="1106"/>
      <c r="F16" s="1106">
        <v>0</v>
      </c>
      <c r="G16" s="1113"/>
      <c r="H16" s="1109">
        <v>0</v>
      </c>
      <c r="I16" s="272"/>
      <c r="J16" s="1110">
        <v>0</v>
      </c>
      <c r="K16" s="150"/>
      <c r="L16" s="179" t="s">
        <v>986</v>
      </c>
      <c r="M16" s="167"/>
      <c r="N16" s="1111">
        <v>0</v>
      </c>
      <c r="O16" s="272"/>
      <c r="P16" s="681">
        <v>0</v>
      </c>
      <c r="Q16" s="855"/>
      <c r="R16" s="179" t="s">
        <v>986</v>
      </c>
      <c r="S16" s="167"/>
      <c r="T16" s="272"/>
      <c r="U16" s="1112">
        <v>0</v>
      </c>
    </row>
    <row r="17" spans="1:21" collapsed="1" x14ac:dyDescent="0.25">
      <c r="A17" s="1114" t="s">
        <v>395</v>
      </c>
      <c r="B17" s="1106">
        <v>-4362</v>
      </c>
      <c r="C17" s="1107"/>
      <c r="D17" s="1106">
        <v>863</v>
      </c>
      <c r="E17" s="1106"/>
      <c r="F17" s="1106">
        <v>-9990</v>
      </c>
      <c r="G17" s="1113"/>
      <c r="H17" s="1109">
        <v>18313</v>
      </c>
      <c r="I17" s="272"/>
      <c r="J17" s="1110">
        <v>-2975</v>
      </c>
      <c r="K17" s="150"/>
      <c r="L17" s="179">
        <v>-0.46621848739495797</v>
      </c>
      <c r="M17" s="167"/>
      <c r="N17" s="1111">
        <v>4824</v>
      </c>
      <c r="O17" s="272"/>
      <c r="P17" s="681">
        <v>-22521</v>
      </c>
      <c r="Q17" s="855"/>
      <c r="R17" s="179" t="s">
        <v>986</v>
      </c>
      <c r="S17" s="167"/>
      <c r="T17" s="272"/>
      <c r="U17" s="1112">
        <v>-22521</v>
      </c>
    </row>
    <row r="18" spans="1:21" x14ac:dyDescent="0.25">
      <c r="A18" s="1105" t="s">
        <v>396</v>
      </c>
      <c r="B18" s="1106">
        <v>-364</v>
      </c>
      <c r="C18" s="1107"/>
      <c r="D18" s="1106">
        <v>220</v>
      </c>
      <c r="E18" s="1106"/>
      <c r="F18" s="1106">
        <v>523</v>
      </c>
      <c r="G18" s="1113"/>
      <c r="H18" s="1109">
        <v>-506</v>
      </c>
      <c r="I18" s="272"/>
      <c r="J18" s="1110">
        <v>-151</v>
      </c>
      <c r="K18" s="150"/>
      <c r="L18" s="179">
        <v>-1.4105960264900663</v>
      </c>
      <c r="M18" s="167"/>
      <c r="N18" s="1111">
        <v>-127</v>
      </c>
      <c r="O18" s="272"/>
      <c r="P18" s="681">
        <v>280</v>
      </c>
      <c r="Q18" s="855"/>
      <c r="R18" s="179" t="s">
        <v>986</v>
      </c>
      <c r="S18" s="167"/>
      <c r="T18" s="272"/>
      <c r="U18" s="1112">
        <v>280</v>
      </c>
    </row>
    <row r="19" spans="1:21" x14ac:dyDescent="0.25">
      <c r="A19" s="1105" t="s">
        <v>397</v>
      </c>
      <c r="B19" s="1106">
        <v>2</v>
      </c>
      <c r="C19" s="1107"/>
      <c r="D19" s="1106">
        <v>1</v>
      </c>
      <c r="E19" s="1106"/>
      <c r="F19" s="1106">
        <v>2</v>
      </c>
      <c r="G19" s="1113"/>
      <c r="H19" s="1109">
        <v>4</v>
      </c>
      <c r="I19" s="272"/>
      <c r="J19" s="1110">
        <v>4</v>
      </c>
      <c r="K19" s="150"/>
      <c r="L19" s="179">
        <v>-0.5</v>
      </c>
      <c r="M19" s="167"/>
      <c r="N19" s="1111">
        <v>9</v>
      </c>
      <c r="O19" s="272"/>
      <c r="P19" s="681">
        <v>14</v>
      </c>
      <c r="Q19" s="855"/>
      <c r="R19" s="179">
        <v>-0.35714285714285715</v>
      </c>
      <c r="S19" s="167"/>
      <c r="T19" s="272"/>
      <c r="U19" s="1112">
        <v>14</v>
      </c>
    </row>
    <row r="20" spans="1:21" hidden="1" outlineLevel="1" x14ac:dyDescent="0.25">
      <c r="A20" s="1105" t="s">
        <v>289</v>
      </c>
      <c r="B20" s="1106">
        <v>0</v>
      </c>
      <c r="C20" s="1107"/>
      <c r="D20" s="1106">
        <v>0</v>
      </c>
      <c r="E20" s="1106"/>
      <c r="F20" s="1106">
        <v>0</v>
      </c>
      <c r="G20" s="1113"/>
      <c r="H20" s="1109">
        <v>0</v>
      </c>
      <c r="I20" s="272"/>
      <c r="J20" s="1110">
        <v>0</v>
      </c>
      <c r="K20" s="150"/>
      <c r="L20" s="179" t="s">
        <v>986</v>
      </c>
      <c r="M20" s="167"/>
      <c r="N20" s="1111">
        <v>0</v>
      </c>
      <c r="O20" s="272"/>
      <c r="P20" s="681">
        <v>0</v>
      </c>
      <c r="Q20" s="855"/>
      <c r="R20" s="179" t="s">
        <v>986</v>
      </c>
      <c r="S20" s="167"/>
      <c r="T20" s="272"/>
      <c r="U20" s="1112">
        <v>0</v>
      </c>
    </row>
    <row r="21" spans="1:21" collapsed="1" x14ac:dyDescent="0.25">
      <c r="A21" s="1097" t="s">
        <v>398</v>
      </c>
      <c r="B21" s="1098">
        <v>5817</v>
      </c>
      <c r="C21" s="1099"/>
      <c r="D21" s="1098">
        <v>6584</v>
      </c>
      <c r="E21" s="1098"/>
      <c r="F21" s="1098">
        <v>5467</v>
      </c>
      <c r="G21" s="1100"/>
      <c r="H21" s="1101">
        <v>5977</v>
      </c>
      <c r="I21" s="268"/>
      <c r="J21" s="1102">
        <v>4346</v>
      </c>
      <c r="K21" s="303"/>
      <c r="L21" s="846">
        <v>0.33847215830648875</v>
      </c>
      <c r="M21" s="1116"/>
      <c r="N21" s="1103">
        <v>23845</v>
      </c>
      <c r="O21" s="268"/>
      <c r="P21" s="679">
        <v>18945</v>
      </c>
      <c r="Q21" s="1117"/>
      <c r="R21" s="846">
        <v>0.25864344154130375</v>
      </c>
      <c r="S21" s="167"/>
      <c r="T21" s="272"/>
      <c r="U21" s="1104">
        <v>18945</v>
      </c>
    </row>
    <row r="22" spans="1:21" x14ac:dyDescent="0.25">
      <c r="A22" s="1105" t="s">
        <v>399</v>
      </c>
      <c r="B22" s="1106">
        <v>920</v>
      </c>
      <c r="C22" s="1107"/>
      <c r="D22" s="1106">
        <v>245</v>
      </c>
      <c r="E22" s="1106"/>
      <c r="F22" s="1106">
        <v>231</v>
      </c>
      <c r="G22" s="1113"/>
      <c r="H22" s="1109">
        <v>-2086</v>
      </c>
      <c r="I22" s="272"/>
      <c r="J22" s="1110">
        <v>1856</v>
      </c>
      <c r="K22" s="150"/>
      <c r="L22" s="179">
        <v>-0.50431034482758619</v>
      </c>
      <c r="M22" s="167"/>
      <c r="N22" s="1111">
        <v>-690</v>
      </c>
      <c r="O22" s="272"/>
      <c r="P22" s="681">
        <v>1103</v>
      </c>
      <c r="Q22" s="855"/>
      <c r="R22" s="179" t="s">
        <v>986</v>
      </c>
      <c r="S22" s="167"/>
      <c r="T22" s="272"/>
      <c r="U22" s="1118">
        <v>1103</v>
      </c>
    </row>
    <row r="23" spans="1:21" ht="13" thickBot="1" x14ac:dyDescent="0.3">
      <c r="A23" s="1119" t="s">
        <v>400</v>
      </c>
      <c r="B23" s="1120">
        <v>6737</v>
      </c>
      <c r="C23" s="1121"/>
      <c r="D23" s="1120">
        <v>6829</v>
      </c>
      <c r="E23" s="1120"/>
      <c r="F23" s="1120">
        <v>5698</v>
      </c>
      <c r="G23" s="1120"/>
      <c r="H23" s="1122">
        <v>3891</v>
      </c>
      <c r="I23" s="670"/>
      <c r="J23" s="1123">
        <v>6202</v>
      </c>
      <c r="K23" s="150"/>
      <c r="L23" s="221">
        <v>8.6262495969042244E-2</v>
      </c>
      <c r="M23" s="167"/>
      <c r="N23" s="1124">
        <v>23155</v>
      </c>
      <c r="O23" s="670"/>
      <c r="P23" s="700">
        <v>20048</v>
      </c>
      <c r="Q23" s="855"/>
      <c r="R23" s="221">
        <v>0.15497805267358339</v>
      </c>
      <c r="S23" s="167"/>
      <c r="T23" s="272"/>
      <c r="U23" s="1125">
        <v>20048</v>
      </c>
    </row>
    <row r="24" spans="1:21" ht="13" thickBot="1" x14ac:dyDescent="0.3">
      <c r="A24" s="1126" t="s">
        <v>401</v>
      </c>
      <c r="B24" s="1120"/>
      <c r="C24" s="1126"/>
      <c r="D24" s="1127"/>
      <c r="E24" s="1127"/>
      <c r="F24" s="1127"/>
      <c r="G24" s="1127"/>
      <c r="H24" s="1128"/>
      <c r="I24" s="272"/>
      <c r="J24" s="1128"/>
      <c r="K24" s="150"/>
      <c r="L24" s="272"/>
      <c r="M24" s="272"/>
      <c r="N24" s="1127"/>
      <c r="O24" s="272"/>
      <c r="P24" s="272"/>
      <c r="Q24" s="855"/>
      <c r="R24" s="181"/>
      <c r="S24" s="181"/>
      <c r="T24" s="272"/>
      <c r="U24" s="1128"/>
    </row>
    <row r="25" spans="1:21" x14ac:dyDescent="0.25">
      <c r="A25" s="1129" t="s">
        <v>402</v>
      </c>
      <c r="B25" s="1106">
        <v>-31761</v>
      </c>
      <c r="C25" s="1130"/>
      <c r="D25" s="1131">
        <v>-26181</v>
      </c>
      <c r="E25" s="1131"/>
      <c r="F25" s="1131">
        <v>-29792</v>
      </c>
      <c r="G25" s="1131"/>
      <c r="H25" s="1132">
        <v>-33231</v>
      </c>
      <c r="I25" s="268"/>
      <c r="J25" s="1133">
        <v>-28112</v>
      </c>
      <c r="K25" s="150"/>
      <c r="L25" s="166">
        <v>-0.12980221969265793</v>
      </c>
      <c r="M25" s="167"/>
      <c r="N25" s="1103">
        <v>-120965</v>
      </c>
      <c r="O25" s="268"/>
      <c r="P25" s="679">
        <v>-111981</v>
      </c>
      <c r="Q25" s="855"/>
      <c r="R25" s="166">
        <v>-8.0227895803752419E-2</v>
      </c>
      <c r="S25" s="167"/>
      <c r="T25" s="272"/>
      <c r="U25" s="1134">
        <v>-111981</v>
      </c>
    </row>
    <row r="26" spans="1:21" x14ac:dyDescent="0.25">
      <c r="A26" s="1114" t="s">
        <v>403</v>
      </c>
      <c r="B26" s="1106">
        <v>26790</v>
      </c>
      <c r="C26" s="1115"/>
      <c r="D26" s="1127">
        <v>21794</v>
      </c>
      <c r="E26" s="1127"/>
      <c r="F26" s="1127">
        <v>24046</v>
      </c>
      <c r="G26" s="1127"/>
      <c r="H26" s="1135">
        <v>24098</v>
      </c>
      <c r="I26" s="272"/>
      <c r="J26" s="1136">
        <v>23637</v>
      </c>
      <c r="K26" s="150"/>
      <c r="L26" s="179">
        <v>0.13339256250793247</v>
      </c>
      <c r="M26" s="167"/>
      <c r="N26" s="1111">
        <v>96728</v>
      </c>
      <c r="O26" s="272"/>
      <c r="P26" s="681">
        <v>98850</v>
      </c>
      <c r="Q26" s="855"/>
      <c r="R26" s="179">
        <v>-2.1466868993424381E-2</v>
      </c>
      <c r="S26" s="167"/>
      <c r="T26" s="272"/>
      <c r="U26" s="1118">
        <v>98850</v>
      </c>
    </row>
    <row r="27" spans="1:21" x14ac:dyDescent="0.25">
      <c r="A27" s="1114" t="s">
        <v>404</v>
      </c>
      <c r="B27" s="1106">
        <v>-774</v>
      </c>
      <c r="C27" s="1115"/>
      <c r="D27" s="1127">
        <v>-46</v>
      </c>
      <c r="E27" s="1127"/>
      <c r="F27" s="1127">
        <v>396</v>
      </c>
      <c r="G27" s="1127"/>
      <c r="H27" s="1135">
        <v>238</v>
      </c>
      <c r="I27" s="272"/>
      <c r="J27" s="1136">
        <v>-782</v>
      </c>
      <c r="K27" s="150"/>
      <c r="L27" s="179">
        <v>1.0230179028132993E-2</v>
      </c>
      <c r="M27" s="181"/>
      <c r="N27" s="1137">
        <v>-186</v>
      </c>
      <c r="O27" s="272"/>
      <c r="P27" s="681">
        <v>-1017</v>
      </c>
      <c r="Q27" s="855"/>
      <c r="R27" s="179">
        <v>0.81710914454277284</v>
      </c>
      <c r="S27" s="167"/>
      <c r="T27" s="272"/>
      <c r="U27" s="1138">
        <v>-1017</v>
      </c>
    </row>
    <row r="28" spans="1:21" x14ac:dyDescent="0.25">
      <c r="A28" s="1114" t="s">
        <v>405</v>
      </c>
      <c r="B28" s="1106">
        <v>-15</v>
      </c>
      <c r="C28" s="1115"/>
      <c r="D28" s="1127">
        <v>0</v>
      </c>
      <c r="E28" s="1127"/>
      <c r="F28" s="1127">
        <v>0</v>
      </c>
      <c r="G28" s="1127"/>
      <c r="H28" s="1135">
        <v>-4</v>
      </c>
      <c r="I28" s="272"/>
      <c r="J28" s="1136">
        <v>0</v>
      </c>
      <c r="K28" s="150"/>
      <c r="L28" s="179" t="s">
        <v>986</v>
      </c>
      <c r="M28" s="181"/>
      <c r="N28" s="1111">
        <v>-19</v>
      </c>
      <c r="O28" s="272"/>
      <c r="P28" s="681">
        <v>0</v>
      </c>
      <c r="Q28" s="855"/>
      <c r="R28" s="179" t="s">
        <v>986</v>
      </c>
      <c r="S28" s="167"/>
      <c r="T28" s="272"/>
      <c r="U28" s="1118">
        <v>0</v>
      </c>
    </row>
    <row r="29" spans="1:21" ht="13" thickBot="1" x14ac:dyDescent="0.3">
      <c r="A29" s="1119" t="s">
        <v>406</v>
      </c>
      <c r="B29" s="1120">
        <v>-5760</v>
      </c>
      <c r="C29" s="1121"/>
      <c r="D29" s="1120">
        <v>-4433</v>
      </c>
      <c r="E29" s="1120"/>
      <c r="F29" s="1120">
        <v>-5350</v>
      </c>
      <c r="G29" s="1139"/>
      <c r="H29" s="1120">
        <v>-8899</v>
      </c>
      <c r="I29" s="670"/>
      <c r="J29" s="1140">
        <v>-5257</v>
      </c>
      <c r="K29" s="150"/>
      <c r="L29" s="221">
        <v>-9.5681947879018445E-2</v>
      </c>
      <c r="M29" s="658"/>
      <c r="N29" s="1120">
        <v>-24442</v>
      </c>
      <c r="O29" s="670"/>
      <c r="P29" s="1140">
        <v>-14148</v>
      </c>
      <c r="Q29" s="855"/>
      <c r="R29" s="221">
        <v>-0.7275940062199604</v>
      </c>
      <c r="S29" s="167"/>
      <c r="T29" s="272"/>
      <c r="U29" s="1141">
        <v>-14148</v>
      </c>
    </row>
    <row r="30" spans="1:21" ht="13" thickBot="1" x14ac:dyDescent="0.3">
      <c r="A30" s="1126" t="s">
        <v>407</v>
      </c>
      <c r="B30" s="1127"/>
      <c r="C30" s="1126"/>
      <c r="D30" s="1127"/>
      <c r="E30" s="1127"/>
      <c r="F30" s="1127"/>
      <c r="G30" s="1127"/>
      <c r="H30" s="1128"/>
      <c r="I30" s="272"/>
      <c r="J30" s="1128"/>
      <c r="K30" s="150"/>
      <c r="L30" s="167"/>
      <c r="M30" s="167"/>
      <c r="N30" s="1127"/>
      <c r="O30" s="272"/>
      <c r="P30" s="272"/>
      <c r="Q30" s="855"/>
      <c r="R30" s="167"/>
      <c r="S30" s="167"/>
      <c r="T30" s="272"/>
      <c r="U30" s="1128"/>
    </row>
    <row r="31" spans="1:21" ht="2.25" customHeight="1" x14ac:dyDescent="0.25">
      <c r="A31" s="1129"/>
      <c r="B31" s="1131"/>
      <c r="C31" s="1130"/>
      <c r="D31" s="1131"/>
      <c r="E31" s="1131"/>
      <c r="F31" s="1131"/>
      <c r="G31" s="1142"/>
      <c r="H31" s="1143"/>
      <c r="I31" s="268"/>
      <c r="J31" s="1144"/>
      <c r="K31" s="150"/>
      <c r="L31" s="166"/>
      <c r="M31" s="167"/>
      <c r="N31" s="1145"/>
      <c r="O31" s="268"/>
      <c r="P31" s="679"/>
      <c r="Q31" s="272"/>
      <c r="R31" s="166"/>
      <c r="S31" s="167"/>
      <c r="T31" s="272"/>
      <c r="U31" s="1146"/>
    </row>
    <row r="32" spans="1:21" ht="15" customHeight="1" x14ac:dyDescent="0.25">
      <c r="A32" s="175" t="s">
        <v>408</v>
      </c>
      <c r="B32" s="1147">
        <v>-72</v>
      </c>
      <c r="C32" s="1148"/>
      <c r="D32" s="1147">
        <v>-262</v>
      </c>
      <c r="E32" s="1147"/>
      <c r="F32" s="1147">
        <v>-630</v>
      </c>
      <c r="G32" s="1149"/>
      <c r="H32" s="1150">
        <v>1150</v>
      </c>
      <c r="I32" s="982"/>
      <c r="J32" s="1151">
        <v>8</v>
      </c>
      <c r="K32" s="636"/>
      <c r="L32" s="839" t="s">
        <v>986</v>
      </c>
      <c r="M32" s="840"/>
      <c r="N32" s="1152">
        <v>186</v>
      </c>
      <c r="O32" s="272"/>
      <c r="P32" s="681">
        <v>24</v>
      </c>
      <c r="Q32" s="855"/>
      <c r="R32" s="179">
        <v>6.75</v>
      </c>
      <c r="S32" s="167"/>
      <c r="T32" s="272"/>
      <c r="U32" s="1112">
        <v>24</v>
      </c>
    </row>
    <row r="33" spans="1:21" x14ac:dyDescent="0.25">
      <c r="A33" s="1114" t="s">
        <v>409</v>
      </c>
      <c r="B33" s="1127">
        <v>0</v>
      </c>
      <c r="C33" s="1115"/>
      <c r="D33" s="1127">
        <v>0</v>
      </c>
      <c r="E33" s="1127"/>
      <c r="F33" s="1127">
        <v>0</v>
      </c>
      <c r="G33" s="1113"/>
      <c r="H33" s="1135">
        <v>0</v>
      </c>
      <c r="I33" s="272"/>
      <c r="J33" s="1136">
        <v>0</v>
      </c>
      <c r="K33" s="150"/>
      <c r="L33" s="179" t="s">
        <v>986</v>
      </c>
      <c r="M33" s="167"/>
      <c r="N33" s="1111">
        <v>0</v>
      </c>
      <c r="O33" s="272"/>
      <c r="P33" s="681">
        <v>2455</v>
      </c>
      <c r="Q33" s="272"/>
      <c r="R33" s="179">
        <v>-1</v>
      </c>
      <c r="S33" s="167"/>
      <c r="T33" s="272"/>
      <c r="U33" s="1112">
        <v>2455</v>
      </c>
    </row>
    <row r="34" spans="1:21" x14ac:dyDescent="0.25">
      <c r="A34" s="1114" t="s">
        <v>410</v>
      </c>
      <c r="B34" s="1127">
        <v>0</v>
      </c>
      <c r="C34" s="1115"/>
      <c r="D34" s="1127">
        <v>0</v>
      </c>
      <c r="E34" s="1127"/>
      <c r="F34" s="1127">
        <v>-1250</v>
      </c>
      <c r="G34" s="1113"/>
      <c r="H34" s="1135">
        <v>0</v>
      </c>
      <c r="I34" s="272"/>
      <c r="J34" s="1136">
        <v>0</v>
      </c>
      <c r="K34" s="150"/>
      <c r="L34" s="179" t="s">
        <v>986</v>
      </c>
      <c r="M34" s="167"/>
      <c r="N34" s="1111">
        <v>-1250</v>
      </c>
      <c r="O34" s="272"/>
      <c r="P34" s="681">
        <v>-652</v>
      </c>
      <c r="Q34" s="272"/>
      <c r="R34" s="179">
        <v>-0.91717791411042948</v>
      </c>
      <c r="S34" s="167"/>
      <c r="T34" s="272"/>
      <c r="U34" s="1112">
        <v>-652</v>
      </c>
    </row>
    <row r="35" spans="1:21" x14ac:dyDescent="0.25">
      <c r="A35" s="1114" t="s">
        <v>411</v>
      </c>
      <c r="B35" s="1127">
        <v>0</v>
      </c>
      <c r="C35" s="1115"/>
      <c r="D35" s="1127">
        <v>0</v>
      </c>
      <c r="E35" s="1127"/>
      <c r="F35" s="1127">
        <v>0</v>
      </c>
      <c r="G35" s="1113"/>
      <c r="H35" s="1135">
        <v>0</v>
      </c>
      <c r="I35" s="272"/>
      <c r="J35" s="1136">
        <v>0</v>
      </c>
      <c r="K35" s="150"/>
      <c r="L35" s="179" t="s">
        <v>986</v>
      </c>
      <c r="M35" s="167"/>
      <c r="N35" s="1111">
        <v>0</v>
      </c>
      <c r="O35" s="272"/>
      <c r="P35" s="681">
        <v>1990</v>
      </c>
      <c r="Q35" s="272"/>
      <c r="R35" s="179">
        <v>-1</v>
      </c>
      <c r="S35" s="167"/>
      <c r="T35" s="272"/>
      <c r="U35" s="1112">
        <v>1990</v>
      </c>
    </row>
    <row r="36" spans="1:21" x14ac:dyDescent="0.25">
      <c r="A36" s="1114" t="s">
        <v>412</v>
      </c>
      <c r="B36" s="1127">
        <v>0</v>
      </c>
      <c r="C36" s="1115"/>
      <c r="D36" s="1127">
        <v>0</v>
      </c>
      <c r="E36" s="1127"/>
      <c r="F36" s="1127">
        <v>-468</v>
      </c>
      <c r="G36" s="1113"/>
      <c r="H36" s="1135">
        <v>-350</v>
      </c>
      <c r="I36" s="272"/>
      <c r="J36" s="1136">
        <v>0</v>
      </c>
      <c r="K36" s="150"/>
      <c r="L36" s="179" t="s">
        <v>986</v>
      </c>
      <c r="M36" s="167"/>
      <c r="N36" s="1111">
        <v>-818</v>
      </c>
      <c r="O36" s="272"/>
      <c r="P36" s="681">
        <v>-1250</v>
      </c>
      <c r="Q36" s="272"/>
      <c r="R36" s="179">
        <v>0.34560000000000002</v>
      </c>
      <c r="S36" s="167"/>
      <c r="T36" s="272"/>
      <c r="U36" s="1118">
        <v>-1250</v>
      </c>
    </row>
    <row r="37" spans="1:21" hidden="1" outlineLevel="1" x14ac:dyDescent="0.25">
      <c r="A37" s="1114" t="s">
        <v>413</v>
      </c>
      <c r="B37" s="1127">
        <v>0</v>
      </c>
      <c r="C37" s="1115"/>
      <c r="D37" s="1127">
        <v>0</v>
      </c>
      <c r="E37" s="1127"/>
      <c r="F37" s="1127">
        <v>0</v>
      </c>
      <c r="G37" s="1113"/>
      <c r="H37" s="1135">
        <v>0</v>
      </c>
      <c r="I37" s="272"/>
      <c r="J37" s="1136">
        <v>0</v>
      </c>
      <c r="K37" s="150"/>
      <c r="L37" s="179" t="s">
        <v>986</v>
      </c>
      <c r="M37" s="167"/>
      <c r="N37" s="1111">
        <v>0</v>
      </c>
      <c r="O37" s="272"/>
      <c r="P37" s="681">
        <v>0</v>
      </c>
      <c r="Q37" s="272"/>
      <c r="R37" s="179" t="s">
        <v>986</v>
      </c>
      <c r="S37" s="167"/>
      <c r="T37" s="272"/>
      <c r="U37" s="1112">
        <v>0</v>
      </c>
    </row>
    <row r="38" spans="1:21" hidden="1" outlineLevel="1" x14ac:dyDescent="0.25">
      <c r="A38" s="1114" t="s">
        <v>414</v>
      </c>
      <c r="B38" s="1127">
        <v>0</v>
      </c>
      <c r="C38" s="1115"/>
      <c r="D38" s="1127">
        <v>0</v>
      </c>
      <c r="E38" s="1127"/>
      <c r="F38" s="1127">
        <v>0</v>
      </c>
      <c r="G38" s="1113"/>
      <c r="H38" s="1135">
        <v>0</v>
      </c>
      <c r="I38" s="272"/>
      <c r="J38" s="1136">
        <v>0</v>
      </c>
      <c r="K38" s="150"/>
      <c r="L38" s="179" t="s">
        <v>986</v>
      </c>
      <c r="M38" s="167"/>
      <c r="N38" s="1111">
        <v>0</v>
      </c>
      <c r="O38" s="272"/>
      <c r="P38" s="681">
        <v>0</v>
      </c>
      <c r="Q38" s="855"/>
      <c r="R38" s="179" t="s">
        <v>986</v>
      </c>
      <c r="S38" s="167"/>
      <c r="T38" s="272"/>
      <c r="U38" s="1112">
        <v>0</v>
      </c>
    </row>
    <row r="39" spans="1:21" collapsed="1" x14ac:dyDescent="0.25">
      <c r="A39" s="1114" t="s">
        <v>415</v>
      </c>
      <c r="B39" s="1127">
        <v>9</v>
      </c>
      <c r="C39" s="1115"/>
      <c r="D39" s="1127">
        <v>0</v>
      </c>
      <c r="E39" s="1127"/>
      <c r="F39" s="1127">
        <v>-56</v>
      </c>
      <c r="G39" s="1113"/>
      <c r="H39" s="1135">
        <v>73</v>
      </c>
      <c r="I39" s="272"/>
      <c r="J39" s="1136">
        <v>73</v>
      </c>
      <c r="K39" s="150"/>
      <c r="L39" s="179">
        <v>-0.87671232876712324</v>
      </c>
      <c r="M39" s="167"/>
      <c r="N39" s="1111">
        <v>26</v>
      </c>
      <c r="O39" s="272"/>
      <c r="P39" s="681">
        <v>1376</v>
      </c>
      <c r="Q39" s="272"/>
      <c r="R39" s="179">
        <v>-0.98110465116279066</v>
      </c>
      <c r="S39" s="167"/>
      <c r="T39" s="272"/>
      <c r="U39" s="1112">
        <v>1376</v>
      </c>
    </row>
    <row r="40" spans="1:21" x14ac:dyDescent="0.25">
      <c r="A40" s="1114" t="s">
        <v>416</v>
      </c>
      <c r="B40" s="1127">
        <v>-430</v>
      </c>
      <c r="C40" s="1115"/>
      <c r="D40" s="1127">
        <v>589</v>
      </c>
      <c r="E40" s="1127"/>
      <c r="F40" s="1127">
        <v>523</v>
      </c>
      <c r="G40" s="1113"/>
      <c r="H40" s="1135">
        <v>-846</v>
      </c>
      <c r="I40" s="272"/>
      <c r="J40" s="1136">
        <v>-367</v>
      </c>
      <c r="K40" s="150"/>
      <c r="L40" s="179">
        <v>-0.17166212534059946</v>
      </c>
      <c r="M40" s="167"/>
      <c r="N40" s="1111">
        <v>-164</v>
      </c>
      <c r="O40" s="272"/>
      <c r="P40" s="681">
        <v>-579</v>
      </c>
      <c r="Q40" s="855"/>
      <c r="R40" s="179">
        <v>0.71675302245250427</v>
      </c>
      <c r="S40" s="167"/>
      <c r="T40" s="272"/>
      <c r="U40" s="1112">
        <v>-579</v>
      </c>
    </row>
    <row r="41" spans="1:21" x14ac:dyDescent="0.25">
      <c r="A41" s="1114" t="s">
        <v>417</v>
      </c>
      <c r="B41" s="1127">
        <v>-28</v>
      </c>
      <c r="C41" s="1115"/>
      <c r="D41" s="1127">
        <v>-34</v>
      </c>
      <c r="E41" s="1127"/>
      <c r="F41" s="1127">
        <v>-30</v>
      </c>
      <c r="G41" s="1113"/>
      <c r="H41" s="1135">
        <v>-32</v>
      </c>
      <c r="I41" s="272"/>
      <c r="J41" s="1136">
        <v>-35</v>
      </c>
      <c r="K41" s="150"/>
      <c r="L41" s="179">
        <v>0.2</v>
      </c>
      <c r="M41" s="167"/>
      <c r="N41" s="1111">
        <v>-124</v>
      </c>
      <c r="O41" s="272"/>
      <c r="P41" s="681">
        <v>-134</v>
      </c>
      <c r="Q41" s="855"/>
      <c r="R41" s="179">
        <v>7.4626865671641784E-2</v>
      </c>
      <c r="S41" s="167"/>
      <c r="T41" s="272"/>
      <c r="U41" s="1112">
        <v>-134</v>
      </c>
    </row>
    <row r="42" spans="1:21" x14ac:dyDescent="0.25">
      <c r="A42" s="1114" t="s">
        <v>418</v>
      </c>
      <c r="B42" s="1127">
        <v>-717</v>
      </c>
      <c r="C42" s="1115"/>
      <c r="D42" s="1127">
        <v>-580</v>
      </c>
      <c r="E42" s="1127"/>
      <c r="F42" s="1127">
        <v>-616</v>
      </c>
      <c r="G42" s="1113"/>
      <c r="H42" s="1135">
        <v>-587</v>
      </c>
      <c r="I42" s="272"/>
      <c r="J42" s="1136">
        <v>-586</v>
      </c>
      <c r="K42" s="150"/>
      <c r="L42" s="179">
        <v>-0.2235494880546075</v>
      </c>
      <c r="M42" s="167"/>
      <c r="N42" s="1111">
        <v>-2500</v>
      </c>
      <c r="O42" s="272"/>
      <c r="P42" s="681">
        <v>-2340</v>
      </c>
      <c r="Q42" s="272"/>
      <c r="R42" s="179">
        <v>-6.8376068376068383E-2</v>
      </c>
      <c r="S42" s="167"/>
      <c r="T42" s="272"/>
      <c r="U42" s="1112">
        <v>-2340</v>
      </c>
    </row>
    <row r="43" spans="1:21" hidden="1" x14ac:dyDescent="0.25">
      <c r="A43" s="1114" t="s">
        <v>419</v>
      </c>
      <c r="B43" s="1127">
        <v>0</v>
      </c>
      <c r="C43" s="1115"/>
      <c r="D43" s="1127">
        <v>0</v>
      </c>
      <c r="E43" s="1127"/>
      <c r="F43" s="1127">
        <v>0</v>
      </c>
      <c r="G43" s="1113"/>
      <c r="H43" s="1135">
        <v>0</v>
      </c>
      <c r="I43" s="272"/>
      <c r="J43" s="1136">
        <v>0</v>
      </c>
      <c r="K43" s="150"/>
      <c r="L43" s="179" t="s">
        <v>986</v>
      </c>
      <c r="M43" s="167"/>
      <c r="N43" s="1111">
        <v>0</v>
      </c>
      <c r="O43" s="272"/>
      <c r="P43" s="681">
        <v>0</v>
      </c>
      <c r="Q43" s="272"/>
      <c r="R43" s="179" t="s">
        <v>986</v>
      </c>
      <c r="S43" s="167"/>
      <c r="T43" s="272"/>
      <c r="U43" s="1112">
        <v>0</v>
      </c>
    </row>
    <row r="44" spans="1:21" x14ac:dyDescent="0.25">
      <c r="A44" s="1114" t="s">
        <v>420</v>
      </c>
      <c r="B44" s="1127">
        <v>2</v>
      </c>
      <c r="C44" s="1115"/>
      <c r="D44" s="1127">
        <v>-17</v>
      </c>
      <c r="E44" s="1127"/>
      <c r="F44" s="1127">
        <v>-3</v>
      </c>
      <c r="G44" s="1113"/>
      <c r="H44" s="1135">
        <v>5</v>
      </c>
      <c r="I44" s="272"/>
      <c r="J44" s="1136">
        <v>-1</v>
      </c>
      <c r="K44" s="150"/>
      <c r="L44" s="179" t="s">
        <v>986</v>
      </c>
      <c r="M44" s="167"/>
      <c r="N44" s="1111">
        <v>-13</v>
      </c>
      <c r="O44" s="272"/>
      <c r="P44" s="681">
        <v>-10</v>
      </c>
      <c r="Q44" s="272"/>
      <c r="R44" s="179">
        <v>-0.3</v>
      </c>
      <c r="S44" s="167"/>
      <c r="T44" s="272"/>
      <c r="U44" s="1112">
        <v>-10</v>
      </c>
    </row>
    <row r="45" spans="1:21" x14ac:dyDescent="0.25">
      <c r="A45" s="1114" t="s">
        <v>421</v>
      </c>
      <c r="B45" s="1127">
        <v>0</v>
      </c>
      <c r="C45" s="1115"/>
      <c r="D45" s="1127">
        <v>0</v>
      </c>
      <c r="E45" s="1127"/>
      <c r="F45" s="1127">
        <v>0</v>
      </c>
      <c r="G45" s="1113"/>
      <c r="H45" s="1135">
        <v>0</v>
      </c>
      <c r="I45" s="272"/>
      <c r="J45" s="1136">
        <v>0</v>
      </c>
      <c r="K45" s="150"/>
      <c r="L45" s="179" t="s">
        <v>986</v>
      </c>
      <c r="M45" s="167"/>
      <c r="N45" s="1111">
        <v>0</v>
      </c>
      <c r="O45" s="272"/>
      <c r="P45" s="681">
        <v>-253</v>
      </c>
      <c r="Q45" s="272"/>
      <c r="R45" s="179">
        <v>1</v>
      </c>
      <c r="S45" s="167"/>
      <c r="T45" s="272"/>
      <c r="U45" s="1112">
        <v>-253</v>
      </c>
    </row>
    <row r="46" spans="1:21" x14ac:dyDescent="0.25">
      <c r="A46" s="1114" t="s">
        <v>422</v>
      </c>
      <c r="B46" s="1127">
        <v>6</v>
      </c>
      <c r="C46" s="1115"/>
      <c r="D46" s="1127">
        <v>4</v>
      </c>
      <c r="E46" s="1127"/>
      <c r="F46" s="1127">
        <v>3</v>
      </c>
      <c r="G46" s="1113"/>
      <c r="H46" s="1135">
        <v>38</v>
      </c>
      <c r="I46" s="272"/>
      <c r="J46" s="1136">
        <v>8</v>
      </c>
      <c r="K46" s="150"/>
      <c r="L46" s="179">
        <v>-0.25</v>
      </c>
      <c r="M46" s="167"/>
      <c r="N46" s="1111">
        <v>51</v>
      </c>
      <c r="O46" s="272"/>
      <c r="P46" s="681">
        <v>36</v>
      </c>
      <c r="Q46" s="855"/>
      <c r="R46" s="179">
        <v>0.41666666666666669</v>
      </c>
      <c r="S46" s="167"/>
      <c r="T46" s="272"/>
      <c r="U46" s="1112">
        <v>36</v>
      </c>
    </row>
    <row r="47" spans="1:21" outlineLevel="1" x14ac:dyDescent="0.25">
      <c r="A47" s="1114" t="s">
        <v>423</v>
      </c>
      <c r="B47" s="1127">
        <v>994</v>
      </c>
      <c r="C47" s="1115"/>
      <c r="D47" s="1127">
        <v>0</v>
      </c>
      <c r="E47" s="1127"/>
      <c r="F47" s="1127">
        <v>-417</v>
      </c>
      <c r="G47" s="1113"/>
      <c r="H47" s="1135">
        <v>1982</v>
      </c>
      <c r="I47" s="272"/>
      <c r="J47" s="1136">
        <v>0</v>
      </c>
      <c r="K47" s="150"/>
      <c r="L47" s="179" t="s">
        <v>986</v>
      </c>
      <c r="M47" s="167"/>
      <c r="N47" s="1111">
        <v>2559</v>
      </c>
      <c r="O47" s="272"/>
      <c r="P47" s="681">
        <v>0</v>
      </c>
      <c r="Q47" s="855"/>
      <c r="R47" s="179" t="s">
        <v>986</v>
      </c>
      <c r="S47" s="167"/>
      <c r="T47" s="272"/>
      <c r="U47" s="1112">
        <v>0</v>
      </c>
    </row>
    <row r="48" spans="1:21" ht="13" thickBot="1" x14ac:dyDescent="0.3">
      <c r="A48" s="1119" t="s">
        <v>424</v>
      </c>
      <c r="B48" s="1120">
        <v>-236</v>
      </c>
      <c r="C48" s="1121"/>
      <c r="D48" s="1120">
        <v>-300</v>
      </c>
      <c r="E48" s="1120"/>
      <c r="F48" s="1120">
        <v>-2944</v>
      </c>
      <c r="G48" s="1153"/>
      <c r="H48" s="1154">
        <v>1433</v>
      </c>
      <c r="I48" s="670"/>
      <c r="J48" s="1155">
        <v>-900</v>
      </c>
      <c r="K48" s="150"/>
      <c r="L48" s="221">
        <v>0.73777777777777775</v>
      </c>
      <c r="M48" s="167"/>
      <c r="N48" s="1156">
        <v>-2047</v>
      </c>
      <c r="O48" s="670"/>
      <c r="P48" s="700">
        <v>663</v>
      </c>
      <c r="Q48" s="855"/>
      <c r="R48" s="221" t="s">
        <v>986</v>
      </c>
      <c r="S48" s="167"/>
      <c r="T48" s="272"/>
      <c r="U48" s="1157">
        <v>663</v>
      </c>
    </row>
    <row r="49" spans="1:21" ht="13" thickBot="1" x14ac:dyDescent="0.3">
      <c r="A49" s="1126" t="s">
        <v>306</v>
      </c>
      <c r="B49" s="1127"/>
      <c r="C49" s="1126"/>
      <c r="D49" s="1127"/>
      <c r="E49" s="1127"/>
      <c r="F49" s="1127"/>
      <c r="G49" s="1127"/>
      <c r="H49" s="1128"/>
      <c r="I49" s="272"/>
      <c r="J49" s="1128"/>
      <c r="K49" s="272"/>
      <c r="L49" s="167"/>
      <c r="M49" s="167"/>
      <c r="N49" s="1127"/>
      <c r="O49" s="272"/>
      <c r="P49" s="272"/>
      <c r="Q49" s="855"/>
      <c r="R49" s="167"/>
      <c r="S49" s="167"/>
      <c r="T49" s="272"/>
      <c r="U49" s="1128"/>
    </row>
    <row r="50" spans="1:21" x14ac:dyDescent="0.25">
      <c r="A50" s="1129" t="s">
        <v>425</v>
      </c>
      <c r="B50" s="1143">
        <v>741</v>
      </c>
      <c r="C50" s="1130"/>
      <c r="D50" s="1143">
        <v>2096</v>
      </c>
      <c r="E50" s="1143"/>
      <c r="F50" s="1143">
        <v>-2596</v>
      </c>
      <c r="G50" s="1143"/>
      <c r="H50" s="1143">
        <v>-3575</v>
      </c>
      <c r="I50" s="268"/>
      <c r="J50" s="1144">
        <v>45</v>
      </c>
      <c r="K50" s="150"/>
      <c r="L50" s="166" t="s">
        <v>991</v>
      </c>
      <c r="M50" s="167"/>
      <c r="N50" s="1158">
        <v>-3334</v>
      </c>
      <c r="O50" s="268"/>
      <c r="P50" s="679">
        <v>6563</v>
      </c>
      <c r="Q50" s="855"/>
      <c r="R50" s="166" t="s">
        <v>986</v>
      </c>
      <c r="S50" s="167"/>
      <c r="T50" s="272"/>
      <c r="U50" s="1146">
        <v>6563</v>
      </c>
    </row>
    <row r="51" spans="1:21" x14ac:dyDescent="0.25">
      <c r="A51" s="1114" t="s">
        <v>426</v>
      </c>
      <c r="B51" s="1128">
        <v>-89</v>
      </c>
      <c r="C51" s="1115"/>
      <c r="D51" s="1128">
        <v>316</v>
      </c>
      <c r="E51" s="1128"/>
      <c r="F51" s="1128">
        <v>-218</v>
      </c>
      <c r="G51" s="1128"/>
      <c r="H51" s="1128">
        <v>-328</v>
      </c>
      <c r="I51" s="272"/>
      <c r="J51" s="1136">
        <v>-664</v>
      </c>
      <c r="K51" s="150"/>
      <c r="L51" s="179">
        <v>0.86596385542168675</v>
      </c>
      <c r="M51" s="167"/>
      <c r="N51" s="1159">
        <v>-319</v>
      </c>
      <c r="O51" s="272"/>
      <c r="P51" s="681">
        <v>-528</v>
      </c>
      <c r="Q51" s="855"/>
      <c r="R51" s="179">
        <v>0.39583333333333331</v>
      </c>
      <c r="S51" s="167"/>
      <c r="T51" s="272"/>
      <c r="U51" s="1112">
        <v>-528</v>
      </c>
    </row>
    <row r="52" spans="1:21" x14ac:dyDescent="0.25">
      <c r="A52" s="1114" t="s">
        <v>427</v>
      </c>
      <c r="B52" s="1128">
        <v>21278</v>
      </c>
      <c r="C52" s="1115"/>
      <c r="D52" s="1128">
        <v>18866</v>
      </c>
      <c r="E52" s="1128"/>
      <c r="F52" s="1128">
        <v>21680</v>
      </c>
      <c r="G52" s="1128"/>
      <c r="H52" s="1128">
        <v>25583</v>
      </c>
      <c r="I52" s="272"/>
      <c r="J52" s="1160">
        <v>26202</v>
      </c>
      <c r="K52" s="150"/>
      <c r="L52" s="179">
        <v>-0.18792458590947256</v>
      </c>
      <c r="M52" s="167"/>
      <c r="N52" s="1159">
        <v>25583</v>
      </c>
      <c r="O52" s="272"/>
      <c r="P52" s="681">
        <v>19548</v>
      </c>
      <c r="Q52" s="855"/>
      <c r="R52" s="179">
        <v>0.30872723552281561</v>
      </c>
      <c r="S52" s="167"/>
      <c r="T52" s="272"/>
      <c r="U52" s="1161">
        <v>19548</v>
      </c>
    </row>
    <row r="53" spans="1:21" ht="13" thickBot="1" x14ac:dyDescent="0.3">
      <c r="A53" s="1162" t="s">
        <v>358</v>
      </c>
      <c r="B53" s="1120">
        <v>21930</v>
      </c>
      <c r="C53" s="1163"/>
      <c r="D53" s="1120">
        <v>21278</v>
      </c>
      <c r="E53" s="1120"/>
      <c r="F53" s="1120">
        <v>18866</v>
      </c>
      <c r="G53" s="1120"/>
      <c r="H53" s="1154">
        <v>21680</v>
      </c>
      <c r="I53" s="670"/>
      <c r="J53" s="1155">
        <v>25583</v>
      </c>
      <c r="K53" s="150"/>
      <c r="L53" s="221">
        <v>-0.14279013407340813</v>
      </c>
      <c r="M53" s="167"/>
      <c r="N53" s="1164">
        <v>21930</v>
      </c>
      <c r="O53" s="670"/>
      <c r="P53" s="700">
        <v>25583</v>
      </c>
      <c r="Q53" s="855"/>
      <c r="R53" s="221">
        <v>-0.14279013407340813</v>
      </c>
      <c r="S53" s="167"/>
      <c r="T53" s="272"/>
      <c r="U53" s="1157">
        <v>25583</v>
      </c>
    </row>
    <row r="54" spans="1:21" x14ac:dyDescent="0.25">
      <c r="A54" s="1094"/>
      <c r="B54" s="1127"/>
      <c r="C54" s="1094"/>
      <c r="D54" s="1127"/>
      <c r="E54" s="1127"/>
      <c r="F54" s="1127"/>
      <c r="G54" s="1127"/>
      <c r="H54" s="1128"/>
      <c r="I54" s="272"/>
      <c r="J54" s="1128"/>
      <c r="K54" s="150"/>
      <c r="L54" s="167"/>
      <c r="M54" s="167"/>
      <c r="N54" s="1127"/>
      <c r="O54" s="272"/>
      <c r="P54" s="272"/>
      <c r="Q54" s="855"/>
      <c r="R54" s="167"/>
      <c r="S54" s="167"/>
      <c r="T54" s="272"/>
      <c r="U54" s="1128"/>
    </row>
    <row r="55" spans="1:21" ht="13" thickBot="1" x14ac:dyDescent="0.3">
      <c r="A55" s="1126" t="s">
        <v>306</v>
      </c>
      <c r="B55" s="1128"/>
      <c r="C55" s="1126"/>
      <c r="D55" s="1128"/>
      <c r="E55" s="1128"/>
      <c r="F55" s="1128"/>
      <c r="G55" s="1128"/>
      <c r="H55" s="1128"/>
      <c r="I55" s="272"/>
      <c r="J55" s="1128"/>
      <c r="K55" s="150"/>
      <c r="L55" s="167"/>
      <c r="M55" s="167"/>
      <c r="N55" s="1128"/>
      <c r="O55" s="272"/>
      <c r="P55" s="272"/>
      <c r="Q55" s="855"/>
      <c r="R55" s="167"/>
      <c r="S55" s="167"/>
      <c r="T55" s="272"/>
      <c r="U55" s="1165"/>
    </row>
    <row r="56" spans="1:21" x14ac:dyDescent="0.25">
      <c r="A56" s="1166" t="s">
        <v>428</v>
      </c>
      <c r="B56" s="1143"/>
      <c r="C56" s="1167"/>
      <c r="D56" s="1143"/>
      <c r="E56" s="1143"/>
      <c r="F56" s="1143"/>
      <c r="G56" s="1143"/>
      <c r="H56" s="1143"/>
      <c r="I56" s="268"/>
      <c r="J56" s="1144"/>
      <c r="K56" s="150"/>
      <c r="L56" s="166"/>
      <c r="M56" s="167"/>
      <c r="N56" s="1158"/>
      <c r="O56" s="268"/>
      <c r="P56" s="679"/>
      <c r="Q56" s="855"/>
      <c r="R56" s="166"/>
      <c r="S56" s="167"/>
      <c r="T56" s="272"/>
      <c r="U56" s="1146"/>
    </row>
    <row r="57" spans="1:21" x14ac:dyDescent="0.25">
      <c r="A57" s="1114" t="s">
        <v>429</v>
      </c>
      <c r="B57" s="1128">
        <v>22114</v>
      </c>
      <c r="C57" s="1115"/>
      <c r="D57" s="1128">
        <v>19721</v>
      </c>
      <c r="E57" s="1128"/>
      <c r="F57" s="1128">
        <v>22443</v>
      </c>
      <c r="G57" s="1128"/>
      <c r="H57" s="1128">
        <v>26167</v>
      </c>
      <c r="I57" s="272"/>
      <c r="J57" s="1160">
        <v>26970</v>
      </c>
      <c r="K57" s="150"/>
      <c r="L57" s="179">
        <v>-0.18005190952910644</v>
      </c>
      <c r="M57" s="167"/>
      <c r="N57" s="950">
        <v>26167</v>
      </c>
      <c r="O57" s="272"/>
      <c r="P57" s="681">
        <v>20300</v>
      </c>
      <c r="Q57" s="855"/>
      <c r="R57" s="179">
        <v>0.28901477832512318</v>
      </c>
      <c r="S57" s="167"/>
      <c r="T57" s="272"/>
      <c r="U57" s="682">
        <v>20300</v>
      </c>
    </row>
    <row r="58" spans="1:21" x14ac:dyDescent="0.25">
      <c r="A58" s="1114" t="s">
        <v>430</v>
      </c>
      <c r="B58" s="1128">
        <v>-836</v>
      </c>
      <c r="C58" s="1115"/>
      <c r="D58" s="1128">
        <v>-855</v>
      </c>
      <c r="E58" s="1128"/>
      <c r="F58" s="1128">
        <v>-763</v>
      </c>
      <c r="G58" s="1128"/>
      <c r="H58" s="1128">
        <v>-584</v>
      </c>
      <c r="I58" s="272"/>
      <c r="J58" s="1034">
        <v>-768</v>
      </c>
      <c r="K58" s="150"/>
      <c r="L58" s="179">
        <v>8.8541666666666741E-2</v>
      </c>
      <c r="M58" s="167"/>
      <c r="N58" s="971">
        <v>-584</v>
      </c>
      <c r="O58" s="227"/>
      <c r="P58" s="972">
        <v>-752</v>
      </c>
      <c r="Q58" s="855"/>
      <c r="R58" s="179">
        <v>0.22340425531914893</v>
      </c>
      <c r="S58" s="167"/>
      <c r="T58" s="272"/>
      <c r="U58" s="682">
        <v>-752</v>
      </c>
    </row>
    <row r="59" spans="1:21" x14ac:dyDescent="0.25">
      <c r="A59" s="1119" t="s">
        <v>431</v>
      </c>
      <c r="B59" s="1154">
        <v>21278</v>
      </c>
      <c r="C59" s="1121"/>
      <c r="D59" s="1154">
        <v>18866</v>
      </c>
      <c r="E59" s="1154"/>
      <c r="F59" s="1154">
        <v>21680</v>
      </c>
      <c r="G59" s="1154"/>
      <c r="H59" s="1154">
        <v>25583</v>
      </c>
      <c r="I59" s="670"/>
      <c r="J59" s="1155">
        <v>26202</v>
      </c>
      <c r="K59" s="150"/>
      <c r="L59" s="216">
        <v>-0.18792458590947259</v>
      </c>
      <c r="M59" s="167"/>
      <c r="N59" s="1168">
        <v>25583</v>
      </c>
      <c r="O59" s="227"/>
      <c r="P59" s="972">
        <v>19548</v>
      </c>
      <c r="Q59" s="855"/>
      <c r="R59" s="216">
        <v>0.30872723552281561</v>
      </c>
      <c r="S59" s="167"/>
      <c r="T59" s="272"/>
      <c r="U59" s="702">
        <v>19548</v>
      </c>
    </row>
    <row r="60" spans="1:21" x14ac:dyDescent="0.25">
      <c r="A60" s="1169" t="s">
        <v>432</v>
      </c>
      <c r="B60" s="1128"/>
      <c r="C60" s="1126"/>
      <c r="D60" s="1128"/>
      <c r="E60" s="1128"/>
      <c r="F60" s="1128"/>
      <c r="G60" s="1128"/>
      <c r="H60" s="1128"/>
      <c r="I60" s="272"/>
      <c r="J60" s="1160"/>
      <c r="K60" s="150"/>
      <c r="L60" s="179"/>
      <c r="M60" s="167"/>
      <c r="N60" s="1159"/>
      <c r="O60" s="272"/>
      <c r="P60" s="681"/>
      <c r="Q60" s="855"/>
      <c r="R60" s="179"/>
      <c r="S60" s="167"/>
      <c r="T60" s="272"/>
      <c r="U60" s="682"/>
    </row>
    <row r="61" spans="1:21" x14ac:dyDescent="0.25">
      <c r="A61" s="1114" t="s">
        <v>429</v>
      </c>
      <c r="B61" s="1128">
        <v>22594</v>
      </c>
      <c r="C61" s="1115"/>
      <c r="D61" s="1128">
        <v>22114</v>
      </c>
      <c r="E61" s="1128"/>
      <c r="F61" s="1128">
        <v>19721</v>
      </c>
      <c r="G61" s="1128"/>
      <c r="H61" s="1128">
        <v>22443</v>
      </c>
      <c r="I61" s="272"/>
      <c r="J61" s="1160">
        <v>26167</v>
      </c>
      <c r="K61" s="150"/>
      <c r="L61" s="179">
        <v>-0.13654603126074827</v>
      </c>
      <c r="M61" s="167"/>
      <c r="N61" s="1159">
        <v>22594</v>
      </c>
      <c r="O61" s="272"/>
      <c r="P61" s="681">
        <v>26167</v>
      </c>
      <c r="Q61" s="150"/>
      <c r="R61" s="179">
        <v>-0.13654603126074827</v>
      </c>
      <c r="S61" s="167"/>
      <c r="T61" s="272"/>
      <c r="U61" s="682">
        <v>26167</v>
      </c>
    </row>
    <row r="62" spans="1:21" x14ac:dyDescent="0.25">
      <c r="A62" s="1114" t="s">
        <v>430</v>
      </c>
      <c r="B62" s="1128">
        <v>-664</v>
      </c>
      <c r="C62" s="1115"/>
      <c r="D62" s="1128">
        <v>-836</v>
      </c>
      <c r="E62" s="1128"/>
      <c r="F62" s="1128">
        <v>-855</v>
      </c>
      <c r="G62" s="1128"/>
      <c r="H62" s="1128">
        <v>-763</v>
      </c>
      <c r="I62" s="272"/>
      <c r="J62" s="1160">
        <v>-584</v>
      </c>
      <c r="K62" s="150"/>
      <c r="L62" s="179">
        <v>0.13698630136986312</v>
      </c>
      <c r="M62" s="167"/>
      <c r="N62" s="1159">
        <v>-664</v>
      </c>
      <c r="O62" s="272"/>
      <c r="P62" s="681">
        <v>-584</v>
      </c>
      <c r="Q62" s="150"/>
      <c r="R62" s="179">
        <v>-0.13698630136986301</v>
      </c>
      <c r="S62" s="167"/>
      <c r="T62" s="150"/>
      <c r="U62" s="682">
        <v>-584</v>
      </c>
    </row>
    <row r="63" spans="1:21" ht="13" thickBot="1" x14ac:dyDescent="0.3">
      <c r="A63" s="1119" t="s">
        <v>433</v>
      </c>
      <c r="B63" s="1154">
        <v>21930</v>
      </c>
      <c r="C63" s="1121"/>
      <c r="D63" s="1154">
        <v>21278</v>
      </c>
      <c r="E63" s="1154"/>
      <c r="F63" s="1154">
        <v>18866</v>
      </c>
      <c r="G63" s="1154"/>
      <c r="H63" s="1154">
        <v>21680</v>
      </c>
      <c r="I63" s="670"/>
      <c r="J63" s="1155">
        <v>25583</v>
      </c>
      <c r="K63" s="150"/>
      <c r="L63" s="221">
        <v>-0.14279013407340813</v>
      </c>
      <c r="M63" s="167"/>
      <c r="N63" s="1156">
        <v>21930</v>
      </c>
      <c r="O63" s="670"/>
      <c r="P63" s="700">
        <v>25583</v>
      </c>
      <c r="Q63" s="150"/>
      <c r="R63" s="221">
        <v>-0.14279013407340813</v>
      </c>
      <c r="S63" s="167"/>
      <c r="T63" s="150"/>
      <c r="U63" s="1157">
        <v>25583</v>
      </c>
    </row>
    <row r="64" spans="1:21" ht="14" x14ac:dyDescent="0.25">
      <c r="A64" s="1022"/>
      <c r="B64" s="985"/>
      <c r="H64" s="241"/>
      <c r="J64" s="241"/>
      <c r="U64" s="1170"/>
    </row>
    <row r="65" spans="2:14" x14ac:dyDescent="0.25">
      <c r="B65" s="985"/>
      <c r="H65" s="842"/>
      <c r="J65" s="1170"/>
    </row>
    <row r="66" spans="2:14" ht="14" x14ac:dyDescent="0.3">
      <c r="D66" s="648"/>
      <c r="F66" s="42"/>
      <c r="H66" s="63"/>
      <c r="I66" s="63"/>
      <c r="J66" s="63"/>
      <c r="L66" s="63"/>
      <c r="M66" s="63"/>
      <c r="N66" s="63"/>
    </row>
    <row r="67" spans="2:14" x14ac:dyDescent="0.25">
      <c r="B67" s="985"/>
      <c r="E67" s="257"/>
      <c r="F67" s="42"/>
      <c r="H67" s="241"/>
      <c r="J67" s="241"/>
    </row>
    <row r="68" spans="2:14" x14ac:dyDescent="0.25">
      <c r="B68" s="985"/>
      <c r="E68" s="257"/>
      <c r="F68" s="42"/>
      <c r="H68" s="241"/>
      <c r="J68" s="241"/>
    </row>
    <row r="69" spans="2:14" x14ac:dyDescent="0.25">
      <c r="B69" s="985"/>
      <c r="E69" s="257"/>
      <c r="F69" s="42"/>
      <c r="H69" s="241"/>
      <c r="J69" s="241"/>
    </row>
    <row r="70" spans="2:14" x14ac:dyDescent="0.25">
      <c r="B70" s="985"/>
      <c r="E70" s="257"/>
      <c r="F70" s="42"/>
      <c r="H70" s="241"/>
      <c r="J70" s="241"/>
    </row>
    <row r="71" spans="2:14" x14ac:dyDescent="0.25">
      <c r="B71" s="985"/>
      <c r="E71" s="257"/>
      <c r="F71" s="42" t="s">
        <v>1</v>
      </c>
      <c r="H71" s="241"/>
      <c r="J71" s="241"/>
    </row>
    <row r="72" spans="2:14" x14ac:dyDescent="0.25">
      <c r="B72" s="985"/>
      <c r="E72" s="257"/>
      <c r="F72" s="42"/>
      <c r="H72" s="241"/>
      <c r="J72" s="241"/>
    </row>
    <row r="73" spans="2:14" x14ac:dyDescent="0.25">
      <c r="B73" s="985"/>
      <c r="E73" s="257"/>
      <c r="F73" s="42"/>
      <c r="H73" s="241"/>
      <c r="J73" s="241"/>
    </row>
  </sheetData>
  <mergeCells count="1">
    <mergeCell ref="A2:E2"/>
  </mergeCells>
  <printOptions horizontalCentered="1"/>
  <pageMargins left="0.25" right="0.25" top="0.25" bottom="0.25" header="0" footer="0"/>
  <pageSetup scale="75" firstPageNumber="5" orientation="landscape" useFirstPageNumber="1" r:id="rId1"/>
  <headerFooter>
    <oddFooter>&amp;C&amp;"Calibri,Regular"&amp;11&amp;K000000Page 12&amp;RCONSOLIDATED STATEMENTS OF CASHFLOWS</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441B7-D7C2-4C93-9AFD-AC4D0ABF2E6A}">
  <sheetPr>
    <tabColor theme="7" tint="0.59999389629810485"/>
    <pageSetUpPr fitToPage="1"/>
  </sheetPr>
  <dimension ref="A1:W40"/>
  <sheetViews>
    <sheetView showGridLines="0" topLeftCell="A15" zoomScaleNormal="100" workbookViewId="0">
      <selection activeCell="H28" sqref="H28"/>
    </sheetView>
  </sheetViews>
  <sheetFormatPr defaultColWidth="9.1796875" defaultRowHeight="12.5" outlineLevelCol="1" x14ac:dyDescent="0.25"/>
  <cols>
    <col min="1" max="1" width="80.81640625" style="1175" customWidth="1"/>
    <col min="2" max="2" width="12.1796875" style="1175" customWidth="1"/>
    <col min="3" max="3" width="2.54296875" style="1175" customWidth="1"/>
    <col min="4" max="4" width="11.26953125" style="1175" customWidth="1"/>
    <col min="5" max="5" width="2.7265625" style="1175" customWidth="1"/>
    <col min="6" max="6" width="10.26953125" style="1285" customWidth="1"/>
    <col min="7" max="7" width="2.453125" style="1175" customWidth="1"/>
    <col min="8" max="8" width="10.26953125" style="1285" customWidth="1"/>
    <col min="9" max="9" width="2.7265625" style="1175" customWidth="1"/>
    <col min="10" max="10" width="10.26953125" style="1285" customWidth="1"/>
    <col min="11" max="11" width="2.1796875" style="1175" customWidth="1"/>
    <col min="12" max="12" width="9.1796875" style="1285" customWidth="1"/>
    <col min="13" max="13" width="2.453125" style="1175" customWidth="1" outlineLevel="1"/>
    <col min="14" max="14" width="12.81640625" style="1175" customWidth="1" outlineLevel="1"/>
    <col min="15" max="15" width="2.81640625" style="1175" customWidth="1" outlineLevel="1"/>
    <col min="16" max="16" width="11.1796875" style="1175" customWidth="1" outlineLevel="1"/>
    <col min="17" max="17" width="2.1796875" style="1175" customWidth="1" outlineLevel="1"/>
    <col min="18" max="18" width="11.1796875" style="1175" customWidth="1" outlineLevel="1"/>
    <col min="19" max="19" width="1.1796875" style="1175" customWidth="1"/>
    <col min="20" max="20" width="0.7265625" style="1175" hidden="1" customWidth="1" outlineLevel="1"/>
    <col min="21" max="21" width="10" style="1175" hidden="1" customWidth="1" outlineLevel="1"/>
    <col min="22" max="22" width="0.81640625" style="1175" customWidth="1" collapsed="1"/>
    <col min="23" max="23" width="0.81640625" style="1175" customWidth="1"/>
    <col min="24" max="24" width="3.1796875" style="1175" customWidth="1"/>
    <col min="25" max="16384" width="9.1796875" style="1175"/>
  </cols>
  <sheetData>
    <row r="1" spans="1:23" x14ac:dyDescent="0.25">
      <c r="A1" s="1171"/>
      <c r="B1" s="1172"/>
      <c r="C1" s="1172"/>
      <c r="D1" s="1172"/>
      <c r="E1" s="1172"/>
      <c r="F1" s="1172"/>
      <c r="G1" s="1172"/>
      <c r="H1" s="1172"/>
      <c r="I1" s="1172"/>
      <c r="J1" s="1172"/>
      <c r="K1" s="1172"/>
      <c r="L1" s="1172"/>
      <c r="M1" s="1172"/>
      <c r="N1" s="1172"/>
      <c r="O1" s="1172"/>
      <c r="P1" s="1172"/>
      <c r="Q1" s="1172"/>
      <c r="R1" s="1172"/>
      <c r="S1" s="1172"/>
      <c r="T1" s="1172"/>
      <c r="U1" s="1173" t="s">
        <v>973</v>
      </c>
      <c r="V1" s="1174"/>
    </row>
    <row r="2" spans="1:23" ht="17.5" x14ac:dyDescent="0.35">
      <c r="A2" s="1176" t="s">
        <v>434</v>
      </c>
      <c r="B2" s="1177"/>
      <c r="C2" s="1177"/>
      <c r="D2" s="1177"/>
      <c r="E2" s="1177"/>
      <c r="F2" s="133"/>
      <c r="G2" s="133"/>
      <c r="H2" s="136"/>
      <c r="J2" s="1175"/>
      <c r="L2" s="1175"/>
      <c r="U2" s="1178" t="s">
        <v>31</v>
      </c>
      <c r="V2" s="1179"/>
    </row>
    <row r="3" spans="1:23" x14ac:dyDescent="0.25">
      <c r="A3" s="1180" t="s">
        <v>435</v>
      </c>
      <c r="B3" s="1181"/>
      <c r="C3" s="1181"/>
      <c r="D3" s="1181"/>
      <c r="E3" s="1181"/>
      <c r="F3" s="1175"/>
      <c r="H3" s="1175"/>
      <c r="J3" s="1175"/>
      <c r="L3" s="1175"/>
      <c r="V3" s="1179"/>
    </row>
    <row r="4" spans="1:23" ht="15" x14ac:dyDescent="0.3">
      <c r="A4" s="1182"/>
      <c r="B4" s="1183" t="s">
        <v>972</v>
      </c>
      <c r="C4" s="1184"/>
      <c r="D4" s="1183" t="s">
        <v>972</v>
      </c>
      <c r="E4" s="1184"/>
      <c r="F4" s="1183" t="s">
        <v>972</v>
      </c>
      <c r="G4" s="1185"/>
      <c r="H4" s="1183" t="s">
        <v>972</v>
      </c>
      <c r="I4" s="1185"/>
      <c r="J4" s="1183" t="s">
        <v>973</v>
      </c>
      <c r="K4" s="140"/>
      <c r="L4" s="142" t="s">
        <v>982</v>
      </c>
      <c r="M4" s="142"/>
      <c r="N4" s="140" t="s">
        <v>34</v>
      </c>
      <c r="O4" s="140"/>
      <c r="P4" s="140" t="s">
        <v>34</v>
      </c>
      <c r="Q4" s="143"/>
      <c r="R4" s="140" t="s">
        <v>983</v>
      </c>
      <c r="S4" s="140"/>
      <c r="T4" s="142"/>
      <c r="U4" s="141" t="s">
        <v>35</v>
      </c>
      <c r="V4" s="1179"/>
    </row>
    <row r="5" spans="1:23" ht="15" x14ac:dyDescent="0.3">
      <c r="A5" s="1186"/>
      <c r="B5" s="1183" t="s">
        <v>31</v>
      </c>
      <c r="C5" s="1187"/>
      <c r="D5" s="1183" t="s">
        <v>974</v>
      </c>
      <c r="E5" s="1187"/>
      <c r="F5" s="1183" t="s">
        <v>975</v>
      </c>
      <c r="G5" s="1183"/>
      <c r="H5" s="1183" t="s">
        <v>976</v>
      </c>
      <c r="I5" s="1183"/>
      <c r="J5" s="1183" t="s">
        <v>31</v>
      </c>
      <c r="K5" s="140"/>
      <c r="L5" s="142" t="s">
        <v>36</v>
      </c>
      <c r="M5" s="142"/>
      <c r="N5" s="140" t="s">
        <v>972</v>
      </c>
      <c r="O5" s="140"/>
      <c r="P5" s="140" t="s">
        <v>973</v>
      </c>
      <c r="Q5" s="140"/>
      <c r="R5" s="142" t="s">
        <v>36</v>
      </c>
      <c r="S5" s="142"/>
      <c r="T5" s="142"/>
      <c r="U5" s="140" t="s">
        <v>973</v>
      </c>
      <c r="V5" s="1179"/>
    </row>
    <row r="6" spans="1:23" ht="15.5" thickBot="1" x14ac:dyDescent="0.35">
      <c r="A6" s="1189"/>
      <c r="B6" s="1190"/>
      <c r="C6" s="1190"/>
      <c r="D6" s="1190"/>
      <c r="E6" s="1190"/>
      <c r="F6" s="1191"/>
      <c r="G6" s="1191"/>
      <c r="H6" s="1191"/>
      <c r="I6" s="1191"/>
      <c r="J6" s="1191"/>
      <c r="K6" s="148"/>
      <c r="L6" s="147" t="s">
        <v>984</v>
      </c>
      <c r="M6" s="147"/>
      <c r="N6" s="1191"/>
      <c r="O6" s="1191"/>
      <c r="P6" s="1191"/>
      <c r="Q6" s="148"/>
      <c r="R6" s="148" t="s">
        <v>985</v>
      </c>
      <c r="S6" s="148"/>
      <c r="T6" s="147"/>
      <c r="U6" s="1191"/>
      <c r="V6" s="1192"/>
    </row>
    <row r="7" spans="1:23" x14ac:dyDescent="0.25">
      <c r="A7" s="1193"/>
      <c r="B7" s="1193"/>
      <c r="C7" s="1193"/>
      <c r="D7" s="1193"/>
      <c r="E7" s="1193"/>
      <c r="F7" s="1194"/>
      <c r="H7" s="1194"/>
      <c r="J7" s="1194"/>
      <c r="K7" s="1195"/>
      <c r="L7" s="1195"/>
      <c r="M7" s="1188"/>
      <c r="N7" s="1188"/>
      <c r="O7" s="414"/>
      <c r="T7" s="1188"/>
    </row>
    <row r="8" spans="1:23" ht="14.5" thickBot="1" x14ac:dyDescent="0.35">
      <c r="A8" s="1196" t="s">
        <v>436</v>
      </c>
      <c r="B8" s="1196"/>
      <c r="C8" s="1196"/>
      <c r="D8" s="1196"/>
      <c r="E8" s="1196"/>
      <c r="F8" s="1197"/>
      <c r="G8" s="1198"/>
      <c r="H8" s="1197"/>
      <c r="I8" s="1198"/>
      <c r="J8" s="1197"/>
      <c r="K8" s="1199"/>
      <c r="L8" s="1199"/>
      <c r="M8" s="1200"/>
      <c r="N8" s="1200"/>
      <c r="O8" s="264"/>
      <c r="P8" s="1198"/>
      <c r="Q8" s="1198"/>
      <c r="R8" s="1198"/>
      <c r="S8" s="1198"/>
      <c r="T8" s="1200"/>
      <c r="U8" s="1198"/>
      <c r="V8" s="1201"/>
      <c r="W8" s="1201"/>
    </row>
    <row r="9" spans="1:23" ht="14" x14ac:dyDescent="0.3">
      <c r="A9" s="1202" t="s">
        <v>258</v>
      </c>
      <c r="B9" s="1203"/>
      <c r="C9" s="1203"/>
      <c r="D9" s="1203"/>
      <c r="E9" s="1203"/>
      <c r="F9" s="1204"/>
      <c r="G9" s="1204"/>
      <c r="H9" s="1204"/>
      <c r="I9" s="1204"/>
      <c r="J9" s="1205"/>
      <c r="K9" s="1198"/>
      <c r="L9" s="1206"/>
      <c r="M9" s="1198"/>
      <c r="N9" s="1207"/>
      <c r="O9" s="1204"/>
      <c r="P9" s="1205"/>
      <c r="Q9" s="1198"/>
      <c r="R9" s="1206"/>
      <c r="S9" s="1208"/>
      <c r="T9" s="1198"/>
      <c r="U9" s="1209"/>
      <c r="V9" s="1201"/>
      <c r="W9" s="1201"/>
    </row>
    <row r="10" spans="1:23" ht="14" x14ac:dyDescent="0.3">
      <c r="A10" s="1210" t="s">
        <v>437</v>
      </c>
      <c r="B10" s="1211"/>
      <c r="C10" s="1212"/>
      <c r="D10" s="1211"/>
      <c r="E10" s="1212"/>
      <c r="F10" s="1211"/>
      <c r="G10" s="1200"/>
      <c r="H10" s="1211"/>
      <c r="I10" s="1200"/>
      <c r="J10" s="1213"/>
      <c r="K10" s="1200"/>
      <c r="L10" s="1214"/>
      <c r="M10" s="1200"/>
      <c r="N10" s="1215"/>
      <c r="O10" s="1200"/>
      <c r="P10" s="1216"/>
      <c r="Q10" s="1200"/>
      <c r="R10" s="1214"/>
      <c r="S10" s="1217"/>
      <c r="T10" s="1200"/>
      <c r="U10" s="1218"/>
      <c r="V10" s="1201"/>
      <c r="W10" s="1201"/>
    </row>
    <row r="11" spans="1:23" ht="14" x14ac:dyDescent="0.3">
      <c r="A11" s="1219" t="s">
        <v>260</v>
      </c>
      <c r="B11" s="1211">
        <v>4773</v>
      </c>
      <c r="C11" s="1212"/>
      <c r="D11" s="1211">
        <v>4890</v>
      </c>
      <c r="E11" s="1212"/>
      <c r="F11" s="1211">
        <v>4631</v>
      </c>
      <c r="G11" s="1200"/>
      <c r="H11" s="1211">
        <v>4858</v>
      </c>
      <c r="I11" s="1200"/>
      <c r="J11" s="1220">
        <v>4289</v>
      </c>
      <c r="K11" s="1200"/>
      <c r="L11" s="1214">
        <v>0.11284681743996269</v>
      </c>
      <c r="M11" s="1221"/>
      <c r="N11" s="1211">
        <v>19152</v>
      </c>
      <c r="O11" s="1200"/>
      <c r="P11" s="1220">
        <v>16129</v>
      </c>
      <c r="Q11" s="1200"/>
      <c r="R11" s="1214">
        <v>0.18742637485274971</v>
      </c>
      <c r="S11" s="1222"/>
      <c r="T11" s="1200"/>
      <c r="U11" s="1223">
        <v>16129</v>
      </c>
      <c r="V11" s="1201"/>
      <c r="W11" s="1201"/>
    </row>
    <row r="12" spans="1:23" ht="14" x14ac:dyDescent="0.3">
      <c r="A12" s="1219" t="s">
        <v>438</v>
      </c>
      <c r="B12" s="1211">
        <v>-280</v>
      </c>
      <c r="C12" s="1212"/>
      <c r="D12" s="1211">
        <v>-184</v>
      </c>
      <c r="E12" s="1212"/>
      <c r="F12" s="1211">
        <v>-170</v>
      </c>
      <c r="G12" s="1200"/>
      <c r="H12" s="1211">
        <v>-185</v>
      </c>
      <c r="I12" s="1200"/>
      <c r="J12" s="1220">
        <v>-294</v>
      </c>
      <c r="K12" s="1200"/>
      <c r="L12" s="1214">
        <v>4.7619047619047616E-2</v>
      </c>
      <c r="M12" s="1221"/>
      <c r="N12" s="1211">
        <v>-819</v>
      </c>
      <c r="O12" s="1200"/>
      <c r="P12" s="1220">
        <v>-834</v>
      </c>
      <c r="Q12" s="1200"/>
      <c r="R12" s="1214">
        <v>1.7985611510791366E-2</v>
      </c>
      <c r="S12" s="1222"/>
      <c r="T12" s="1200"/>
      <c r="U12" s="1223">
        <v>-834</v>
      </c>
      <c r="V12" s="1201"/>
      <c r="W12" s="1201"/>
    </row>
    <row r="13" spans="1:23" ht="14" x14ac:dyDescent="0.3">
      <c r="A13" s="1210" t="s">
        <v>439</v>
      </c>
      <c r="B13" s="1211">
        <v>725</v>
      </c>
      <c r="C13" s="1212"/>
      <c r="D13" s="1211">
        <v>625.05799999999999</v>
      </c>
      <c r="E13" s="1212"/>
      <c r="F13" s="1211">
        <v>587</v>
      </c>
      <c r="G13" s="1200"/>
      <c r="H13" s="1211">
        <v>620</v>
      </c>
      <c r="I13" s="1200"/>
      <c r="J13" s="1220">
        <v>537</v>
      </c>
      <c r="K13" s="1200"/>
      <c r="L13" s="1214">
        <v>0.3500931098696462</v>
      </c>
      <c r="M13" s="1221"/>
      <c r="N13" s="1211">
        <v>2557.058</v>
      </c>
      <c r="O13" s="1200"/>
      <c r="P13" s="1220">
        <v>2145</v>
      </c>
      <c r="Q13" s="1200"/>
      <c r="R13" s="1214">
        <v>0.19210163170163169</v>
      </c>
      <c r="S13" s="1222"/>
      <c r="T13" s="1200"/>
      <c r="U13" s="1223">
        <v>2145</v>
      </c>
      <c r="V13" s="1201"/>
      <c r="W13" s="1201"/>
    </row>
    <row r="14" spans="1:23" ht="14" x14ac:dyDescent="0.3">
      <c r="A14" s="1210" t="s">
        <v>440</v>
      </c>
      <c r="B14" s="1211">
        <v>240</v>
      </c>
      <c r="C14" s="1212"/>
      <c r="D14" s="1211">
        <v>377</v>
      </c>
      <c r="E14" s="1212"/>
      <c r="F14" s="1211">
        <v>328</v>
      </c>
      <c r="G14" s="1200"/>
      <c r="H14" s="1211">
        <v>408</v>
      </c>
      <c r="I14" s="1200"/>
      <c r="J14" s="1220">
        <v>163</v>
      </c>
      <c r="K14" s="1200"/>
      <c r="L14" s="1224">
        <v>0.47239263803680981</v>
      </c>
      <c r="M14" s="1221"/>
      <c r="N14" s="1211">
        <v>1353</v>
      </c>
      <c r="O14" s="1200"/>
      <c r="P14" s="1220">
        <v>1004</v>
      </c>
      <c r="Q14" s="1200"/>
      <c r="R14" s="1214">
        <v>0.34760956175298807</v>
      </c>
      <c r="S14" s="1222"/>
      <c r="T14" s="1200"/>
      <c r="U14" s="1223">
        <v>1004</v>
      </c>
      <c r="V14" s="1201"/>
      <c r="W14" s="1201"/>
    </row>
    <row r="15" spans="1:23" ht="14" x14ac:dyDescent="0.3">
      <c r="A15" s="1202" t="s">
        <v>441</v>
      </c>
      <c r="B15" s="1225">
        <v>5458</v>
      </c>
      <c r="C15" s="1226"/>
      <c r="D15" s="1225">
        <v>5708.058</v>
      </c>
      <c r="E15" s="1226"/>
      <c r="F15" s="1225">
        <v>5376</v>
      </c>
      <c r="G15" s="1227"/>
      <c r="H15" s="1225">
        <v>5701</v>
      </c>
      <c r="I15" s="1227"/>
      <c r="J15" s="1228">
        <v>4695</v>
      </c>
      <c r="K15" s="1200"/>
      <c r="L15" s="1214">
        <v>0.16251331203407882</v>
      </c>
      <c r="M15" s="1221"/>
      <c r="N15" s="1225">
        <v>22243.058000000001</v>
      </c>
      <c r="O15" s="1227"/>
      <c r="P15" s="1228">
        <v>18444</v>
      </c>
      <c r="Q15" s="1200"/>
      <c r="R15" s="1229">
        <v>0.20597798742138371</v>
      </c>
      <c r="S15" s="1222"/>
      <c r="T15" s="1200"/>
      <c r="U15" s="1230">
        <v>18444</v>
      </c>
      <c r="V15" s="1201"/>
      <c r="W15" s="1201"/>
    </row>
    <row r="16" spans="1:23" ht="14" x14ac:dyDescent="0.3">
      <c r="A16" s="1231" t="s">
        <v>442</v>
      </c>
      <c r="B16" s="1211"/>
      <c r="C16" s="1212"/>
      <c r="D16" s="1211"/>
      <c r="E16" s="1212"/>
      <c r="F16" s="1211"/>
      <c r="G16" s="1200"/>
      <c r="H16" s="1211"/>
      <c r="I16" s="1200"/>
      <c r="J16" s="1220"/>
      <c r="K16" s="1200"/>
      <c r="L16" s="1214"/>
      <c r="M16" s="1221"/>
      <c r="N16" s="1211"/>
      <c r="O16" s="1200"/>
      <c r="P16" s="1220"/>
      <c r="Q16" s="1200"/>
      <c r="R16" s="1214"/>
      <c r="S16" s="1222"/>
      <c r="T16" s="1200"/>
      <c r="U16" s="1223"/>
      <c r="V16" s="1201"/>
      <c r="W16" s="1201"/>
    </row>
    <row r="17" spans="1:23" ht="14.25" customHeight="1" x14ac:dyDescent="0.3">
      <c r="A17" s="1232" t="s">
        <v>443</v>
      </c>
      <c r="B17" s="1211">
        <v>855</v>
      </c>
      <c r="C17" s="1212"/>
      <c r="D17" s="1211">
        <v>-423.05799999999999</v>
      </c>
      <c r="E17" s="1212"/>
      <c r="F17" s="1211">
        <v>2050</v>
      </c>
      <c r="G17" s="1200"/>
      <c r="H17" s="1211">
        <v>-1091</v>
      </c>
      <c r="I17" s="1200"/>
      <c r="J17" s="1220">
        <v>1680</v>
      </c>
      <c r="K17" s="1200"/>
      <c r="L17" s="1214">
        <v>-0.49107142857142855</v>
      </c>
      <c r="M17" s="1221"/>
      <c r="N17" s="1211">
        <v>1390.942</v>
      </c>
      <c r="O17" s="1200"/>
      <c r="P17" s="1220">
        <v>2783</v>
      </c>
      <c r="Q17" s="1200"/>
      <c r="R17" s="1214">
        <v>-0.50020050305425801</v>
      </c>
      <c r="S17" s="1222"/>
      <c r="T17" s="1200"/>
      <c r="U17" s="1223">
        <v>2783</v>
      </c>
      <c r="V17" s="1201"/>
      <c r="W17" s="1201"/>
    </row>
    <row r="18" spans="1:23" ht="14" x14ac:dyDescent="0.3">
      <c r="A18" s="1233" t="s">
        <v>270</v>
      </c>
      <c r="B18" s="1234">
        <v>6313</v>
      </c>
      <c r="C18" s="1235"/>
      <c r="D18" s="1234">
        <v>5285</v>
      </c>
      <c r="E18" s="1235"/>
      <c r="F18" s="1234">
        <v>7426</v>
      </c>
      <c r="G18" s="1234"/>
      <c r="H18" s="1234">
        <v>4610</v>
      </c>
      <c r="I18" s="1234"/>
      <c r="J18" s="1236">
        <v>6375</v>
      </c>
      <c r="K18" s="1200"/>
      <c r="L18" s="1237">
        <v>-9.7254901960784311E-3</v>
      </c>
      <c r="M18" s="1221"/>
      <c r="N18" s="1234">
        <v>23634</v>
      </c>
      <c r="O18" s="1234"/>
      <c r="P18" s="1236">
        <v>21227</v>
      </c>
      <c r="Q18" s="1200"/>
      <c r="R18" s="1237">
        <v>0.11339331982852029</v>
      </c>
      <c r="S18" s="1222"/>
      <c r="T18" s="1200"/>
      <c r="U18" s="1238">
        <v>21227</v>
      </c>
      <c r="V18" s="1201"/>
      <c r="W18" s="1201"/>
    </row>
    <row r="19" spans="1:23" ht="14" x14ac:dyDescent="0.3">
      <c r="A19" s="1202" t="s">
        <v>271</v>
      </c>
      <c r="B19" s="1227"/>
      <c r="C19" s="1203"/>
      <c r="D19" s="1227"/>
      <c r="E19" s="1203"/>
      <c r="F19" s="1227"/>
      <c r="G19" s="1227"/>
      <c r="H19" s="1227"/>
      <c r="I19" s="1227"/>
      <c r="J19" s="1239"/>
      <c r="K19" s="1200"/>
      <c r="L19" s="1214"/>
      <c r="M19" s="1221"/>
      <c r="N19" s="1227"/>
      <c r="O19" s="1200"/>
      <c r="P19" s="1239"/>
      <c r="Q19" s="1200"/>
      <c r="R19" s="1240"/>
      <c r="S19" s="1241"/>
      <c r="T19" s="1200"/>
      <c r="U19" s="1242"/>
      <c r="V19" s="1201"/>
      <c r="W19" s="1201"/>
    </row>
    <row r="20" spans="1:23" ht="14" x14ac:dyDescent="0.3">
      <c r="A20" s="1231" t="s">
        <v>272</v>
      </c>
      <c r="B20" s="1211"/>
      <c r="C20" s="1212"/>
      <c r="D20" s="1211"/>
      <c r="E20" s="1212"/>
      <c r="F20" s="1211"/>
      <c r="G20" s="1200"/>
      <c r="H20" s="1211"/>
      <c r="I20" s="1200"/>
      <c r="J20" s="1220"/>
      <c r="K20" s="1200"/>
      <c r="L20" s="1214"/>
      <c r="M20" s="1221"/>
      <c r="N20" s="1211"/>
      <c r="O20" s="1200"/>
      <c r="P20" s="1220"/>
      <c r="Q20" s="1200"/>
      <c r="R20" s="1214"/>
      <c r="S20" s="1222"/>
      <c r="T20" s="1200"/>
      <c r="U20" s="1223"/>
      <c r="V20" s="1201"/>
      <c r="W20" s="1201"/>
    </row>
    <row r="21" spans="1:23" ht="16" x14ac:dyDescent="0.3">
      <c r="A21" s="1231" t="s">
        <v>444</v>
      </c>
      <c r="B21" s="1211">
        <v>4887</v>
      </c>
      <c r="C21" s="1212"/>
      <c r="D21" s="1211">
        <v>4045</v>
      </c>
      <c r="E21" s="1212"/>
      <c r="F21" s="1211">
        <v>5830</v>
      </c>
      <c r="G21" s="1200"/>
      <c r="H21" s="1211">
        <v>2802</v>
      </c>
      <c r="I21" s="1200"/>
      <c r="J21" s="1220">
        <v>4903</v>
      </c>
      <c r="K21" s="1200"/>
      <c r="L21" s="1214">
        <v>-3.2633081786661226E-3</v>
      </c>
      <c r="M21" s="1221"/>
      <c r="N21" s="1211">
        <v>17564</v>
      </c>
      <c r="O21" s="1200"/>
      <c r="P21" s="1220">
        <v>16797</v>
      </c>
      <c r="Q21" s="1200"/>
      <c r="R21" s="1214">
        <v>4.566291599690421E-2</v>
      </c>
      <c r="S21" s="1222"/>
      <c r="T21" s="1200"/>
      <c r="U21" s="1223">
        <v>16797</v>
      </c>
      <c r="V21" s="1201"/>
      <c r="W21" s="1201"/>
    </row>
    <row r="22" spans="1:23" ht="14" x14ac:dyDescent="0.3">
      <c r="A22" s="1231" t="s">
        <v>445</v>
      </c>
      <c r="B22" s="1211">
        <v>-189</v>
      </c>
      <c r="C22" s="1212"/>
      <c r="D22" s="1211">
        <v>-333</v>
      </c>
      <c r="E22" s="1212"/>
      <c r="F22" s="1211">
        <v>-105</v>
      </c>
      <c r="G22" s="1200"/>
      <c r="H22" s="1211">
        <v>-235</v>
      </c>
      <c r="I22" s="1200"/>
      <c r="J22" s="1220">
        <v>-190</v>
      </c>
      <c r="K22" s="1200"/>
      <c r="L22" s="1214">
        <v>5.263157894736842E-3</v>
      </c>
      <c r="M22" s="1221"/>
      <c r="N22" s="1211">
        <v>-862</v>
      </c>
      <c r="O22" s="1200"/>
      <c r="P22" s="1220">
        <v>-820</v>
      </c>
      <c r="Q22" s="1200"/>
      <c r="R22" s="1214">
        <v>-5.1219512195121948E-2</v>
      </c>
      <c r="S22" s="1222"/>
      <c r="T22" s="1200"/>
      <c r="U22" s="1223">
        <v>-820</v>
      </c>
      <c r="V22" s="1201"/>
      <c r="W22" s="1201"/>
    </row>
    <row r="23" spans="1:23" ht="14" x14ac:dyDescent="0.3">
      <c r="A23" s="1231" t="s">
        <v>446</v>
      </c>
      <c r="B23" s="1211">
        <v>-1</v>
      </c>
      <c r="C23" s="1212"/>
      <c r="D23" s="1211">
        <v>0</v>
      </c>
      <c r="E23" s="1212"/>
      <c r="F23" s="1211">
        <v>0</v>
      </c>
      <c r="G23" s="1200"/>
      <c r="H23" s="1211">
        <v>0</v>
      </c>
      <c r="I23" s="1200"/>
      <c r="J23" s="1220">
        <v>1</v>
      </c>
      <c r="K23" s="1200"/>
      <c r="L23" s="1214" t="s">
        <v>986</v>
      </c>
      <c r="M23" s="1221"/>
      <c r="N23" s="1211">
        <v>-1</v>
      </c>
      <c r="O23" s="1200"/>
      <c r="P23" s="1220">
        <v>1</v>
      </c>
      <c r="Q23" s="1200"/>
      <c r="R23" s="1214" t="s">
        <v>986</v>
      </c>
      <c r="S23" s="1222"/>
      <c r="T23" s="1200"/>
      <c r="U23" s="1223">
        <v>1</v>
      </c>
      <c r="V23" s="1201"/>
      <c r="W23" s="1201"/>
    </row>
    <row r="24" spans="1:23" ht="14" x14ac:dyDescent="0.3">
      <c r="A24" s="1231" t="s">
        <v>284</v>
      </c>
      <c r="B24" s="1211">
        <v>463</v>
      </c>
      <c r="C24" s="1212"/>
      <c r="D24" s="1211">
        <v>434</v>
      </c>
      <c r="E24" s="1212"/>
      <c r="F24" s="1211">
        <v>441</v>
      </c>
      <c r="G24" s="1200"/>
      <c r="H24" s="1211">
        <v>445</v>
      </c>
      <c r="I24" s="1200"/>
      <c r="J24" s="1220">
        <v>450</v>
      </c>
      <c r="K24" s="1200"/>
      <c r="L24" s="1214">
        <v>2.8888888888888888E-2</v>
      </c>
      <c r="M24" s="1221"/>
      <c r="N24" s="1211">
        <v>1783</v>
      </c>
      <c r="O24" s="1200"/>
      <c r="P24" s="1220">
        <v>1670</v>
      </c>
      <c r="Q24" s="1200"/>
      <c r="R24" s="1214">
        <v>6.7664670658682632E-2</v>
      </c>
      <c r="S24" s="1222"/>
      <c r="T24" s="1200"/>
      <c r="U24" s="1223">
        <v>1670</v>
      </c>
      <c r="V24" s="1201"/>
      <c r="W24" s="1201"/>
    </row>
    <row r="25" spans="1:23" ht="14" x14ac:dyDescent="0.3">
      <c r="A25" s="1231" t="s">
        <v>285</v>
      </c>
      <c r="B25" s="1211">
        <v>57</v>
      </c>
      <c r="C25" s="1212"/>
      <c r="D25" s="1211">
        <v>54</v>
      </c>
      <c r="E25" s="1212"/>
      <c r="F25" s="1211">
        <v>63</v>
      </c>
      <c r="G25" s="1200"/>
      <c r="H25" s="1211">
        <v>55</v>
      </c>
      <c r="I25" s="1200"/>
      <c r="J25" s="1220">
        <v>54</v>
      </c>
      <c r="K25" s="1200"/>
      <c r="L25" s="1214">
        <v>5.5555555555555552E-2</v>
      </c>
      <c r="M25" s="1221"/>
      <c r="N25" s="1211">
        <v>229</v>
      </c>
      <c r="O25" s="1200"/>
      <c r="P25" s="1220">
        <v>191</v>
      </c>
      <c r="Q25" s="1200"/>
      <c r="R25" s="1214">
        <v>0.19895287958115182</v>
      </c>
      <c r="S25" s="1222"/>
      <c r="T25" s="1200"/>
      <c r="U25" s="1223">
        <v>191</v>
      </c>
      <c r="V25" s="1201"/>
      <c r="W25" s="1201"/>
    </row>
    <row r="26" spans="1:23" ht="14" x14ac:dyDescent="0.3">
      <c r="A26" s="1231" t="s">
        <v>286</v>
      </c>
      <c r="B26" s="1211">
        <v>501</v>
      </c>
      <c r="C26" s="1212"/>
      <c r="D26" s="1211">
        <v>515</v>
      </c>
      <c r="E26" s="1212"/>
      <c r="F26" s="1211">
        <v>545</v>
      </c>
      <c r="G26" s="1200"/>
      <c r="H26" s="1211">
        <v>603</v>
      </c>
      <c r="I26" s="1200"/>
      <c r="J26" s="1220">
        <v>518</v>
      </c>
      <c r="K26" s="1200"/>
      <c r="L26" s="1214">
        <v>-3.2818532818532815E-2</v>
      </c>
      <c r="M26" s="1221"/>
      <c r="N26" s="1211">
        <v>2164</v>
      </c>
      <c r="O26" s="1200"/>
      <c r="P26" s="1220">
        <v>1937</v>
      </c>
      <c r="Q26" s="1200"/>
      <c r="R26" s="1214">
        <v>0.11719153329891585</v>
      </c>
      <c r="S26" s="1222"/>
      <c r="T26" s="1200"/>
      <c r="U26" s="1223">
        <v>1937</v>
      </c>
      <c r="V26" s="1201"/>
      <c r="W26" s="1201"/>
    </row>
    <row r="27" spans="1:23" ht="14" x14ac:dyDescent="0.3">
      <c r="A27" s="1231" t="s">
        <v>110</v>
      </c>
      <c r="B27" s="1211">
        <v>51</v>
      </c>
      <c r="C27" s="1212"/>
      <c r="D27" s="1211">
        <v>52</v>
      </c>
      <c r="E27" s="1212"/>
      <c r="F27" s="1211">
        <v>54</v>
      </c>
      <c r="G27" s="1200"/>
      <c r="H27" s="1211">
        <v>57</v>
      </c>
      <c r="I27" s="1200"/>
      <c r="J27" s="1220">
        <v>59</v>
      </c>
      <c r="K27" s="1200"/>
      <c r="L27" s="1214">
        <v>-0.13559322033898305</v>
      </c>
      <c r="M27" s="1221"/>
      <c r="N27" s="1211">
        <v>214</v>
      </c>
      <c r="O27" s="1200"/>
      <c r="P27" s="1220">
        <v>228</v>
      </c>
      <c r="Q27" s="1200"/>
      <c r="R27" s="1214">
        <v>-6.1403508771929821E-2</v>
      </c>
      <c r="S27" s="1222"/>
      <c r="T27" s="1200"/>
      <c r="U27" s="1223">
        <v>228</v>
      </c>
      <c r="V27" s="1201"/>
      <c r="W27" s="1201"/>
    </row>
    <row r="28" spans="1:23" ht="14" x14ac:dyDescent="0.3">
      <c r="A28" s="1233" t="s">
        <v>290</v>
      </c>
      <c r="B28" s="1243">
        <v>5769</v>
      </c>
      <c r="C28" s="1235"/>
      <c r="D28" s="1243">
        <v>4767</v>
      </c>
      <c r="E28" s="1235"/>
      <c r="F28" s="1243">
        <v>6828</v>
      </c>
      <c r="G28" s="1234"/>
      <c r="H28" s="1243">
        <v>3727</v>
      </c>
      <c r="I28" s="1234"/>
      <c r="J28" s="1244">
        <v>5795</v>
      </c>
      <c r="K28" s="1200"/>
      <c r="L28" s="1237">
        <v>-4.4866264020707505E-3</v>
      </c>
      <c r="M28" s="1221"/>
      <c r="N28" s="1243">
        <v>21091</v>
      </c>
      <c r="O28" s="1234"/>
      <c r="P28" s="1244">
        <v>20004</v>
      </c>
      <c r="Q28" s="1200"/>
      <c r="R28" s="1237">
        <v>5.4339132173565285E-2</v>
      </c>
      <c r="S28" s="1222"/>
      <c r="T28" s="1200"/>
      <c r="U28" s="1245">
        <v>20004</v>
      </c>
      <c r="V28" s="1201"/>
      <c r="W28" s="1201"/>
    </row>
    <row r="29" spans="1:23" ht="14" x14ac:dyDescent="0.3">
      <c r="A29" s="1246" t="s">
        <v>131</v>
      </c>
      <c r="B29" s="1247">
        <v>544</v>
      </c>
      <c r="C29" s="1248"/>
      <c r="D29" s="1247">
        <v>518</v>
      </c>
      <c r="E29" s="1248"/>
      <c r="F29" s="1247">
        <v>598</v>
      </c>
      <c r="G29" s="1247"/>
      <c r="H29" s="1247">
        <v>883</v>
      </c>
      <c r="I29" s="1247"/>
      <c r="J29" s="1249">
        <v>580</v>
      </c>
      <c r="K29" s="1250"/>
      <c r="L29" s="1251">
        <v>-6.2068965517241378E-2</v>
      </c>
      <c r="M29" s="1252"/>
      <c r="N29" s="1247">
        <v>2543</v>
      </c>
      <c r="O29" s="1200"/>
      <c r="P29" s="1239">
        <v>1223</v>
      </c>
      <c r="Q29" s="1200"/>
      <c r="R29" s="1214">
        <v>1.0793131643499592</v>
      </c>
      <c r="S29" s="1222"/>
      <c r="T29" s="1200"/>
      <c r="U29" s="1242">
        <v>1223</v>
      </c>
      <c r="V29" s="1201"/>
      <c r="W29" s="1201"/>
    </row>
    <row r="30" spans="1:23" ht="14" x14ac:dyDescent="0.3">
      <c r="A30" s="1253" t="s">
        <v>292</v>
      </c>
      <c r="B30" s="1211">
        <v>-65</v>
      </c>
      <c r="C30" s="1212"/>
      <c r="D30" s="1211">
        <v>-67</v>
      </c>
      <c r="E30" s="1212"/>
      <c r="F30" s="1211">
        <v>-81</v>
      </c>
      <c r="G30" s="1200"/>
      <c r="H30" s="1211">
        <v>-141</v>
      </c>
      <c r="I30" s="1200"/>
      <c r="J30" s="1220">
        <v>-67</v>
      </c>
      <c r="K30" s="1200"/>
      <c r="L30" s="1224">
        <v>2.9850746268656716E-2</v>
      </c>
      <c r="M30" s="1221"/>
      <c r="N30" s="1211">
        <v>-354</v>
      </c>
      <c r="O30" s="1200"/>
      <c r="P30" s="1220">
        <v>-173</v>
      </c>
      <c r="Q30" s="1200"/>
      <c r="R30" s="1214">
        <v>-1.046242774566474</v>
      </c>
      <c r="S30" s="1222"/>
      <c r="T30" s="1200"/>
      <c r="U30" s="1223">
        <v>-173</v>
      </c>
      <c r="V30" s="1201"/>
      <c r="W30" s="1201"/>
    </row>
    <row r="31" spans="1:23" ht="14" x14ac:dyDescent="0.3">
      <c r="A31" s="1202" t="s">
        <v>387</v>
      </c>
      <c r="B31" s="1227">
        <v>479</v>
      </c>
      <c r="C31" s="1203"/>
      <c r="D31" s="1227">
        <v>451</v>
      </c>
      <c r="E31" s="1203"/>
      <c r="F31" s="1227">
        <v>517</v>
      </c>
      <c r="G31" s="1227"/>
      <c r="H31" s="1227">
        <v>742</v>
      </c>
      <c r="I31" s="1227"/>
      <c r="J31" s="1239">
        <v>513</v>
      </c>
      <c r="K31" s="1200"/>
      <c r="L31" s="1214">
        <v>-6.6276803118908378E-2</v>
      </c>
      <c r="M31" s="1221"/>
      <c r="N31" s="1227">
        <v>2189</v>
      </c>
      <c r="O31" s="1227"/>
      <c r="P31" s="1239">
        <v>1050</v>
      </c>
      <c r="Q31" s="1200"/>
      <c r="R31" s="1229">
        <v>1.0847619047619048</v>
      </c>
      <c r="S31" s="1222"/>
      <c r="T31" s="1200"/>
      <c r="U31" s="1242">
        <v>1050</v>
      </c>
      <c r="V31" s="1201"/>
      <c r="W31" s="1201"/>
    </row>
    <row r="32" spans="1:23" ht="14" x14ac:dyDescent="0.3">
      <c r="A32" s="1231" t="s">
        <v>294</v>
      </c>
      <c r="B32" s="1211">
        <v>26</v>
      </c>
      <c r="C32" s="1212"/>
      <c r="D32" s="1211">
        <v>38</v>
      </c>
      <c r="E32" s="1212"/>
      <c r="F32" s="1211">
        <v>67</v>
      </c>
      <c r="G32" s="1200"/>
      <c r="H32" s="1211">
        <v>72</v>
      </c>
      <c r="I32" s="1200"/>
      <c r="J32" s="1220">
        <v>44</v>
      </c>
      <c r="K32" s="1200"/>
      <c r="L32" s="1214">
        <v>-0.40909090909090912</v>
      </c>
      <c r="M32" s="1221"/>
      <c r="N32" s="1211">
        <v>203</v>
      </c>
      <c r="O32" s="1200"/>
      <c r="P32" s="1220">
        <v>185</v>
      </c>
      <c r="Q32" s="1200"/>
      <c r="R32" s="1214">
        <v>9.7297297297297303E-2</v>
      </c>
      <c r="S32" s="1222"/>
      <c r="T32" s="1200"/>
      <c r="U32" s="1223">
        <v>185</v>
      </c>
      <c r="V32" s="1201"/>
      <c r="W32" s="1201"/>
    </row>
    <row r="33" spans="1:23" ht="14" x14ac:dyDescent="0.3">
      <c r="A33" s="1232" t="s">
        <v>447</v>
      </c>
      <c r="B33" s="1211">
        <v>-60</v>
      </c>
      <c r="C33" s="1212"/>
      <c r="D33" s="1211">
        <v>-241</v>
      </c>
      <c r="E33" s="1212"/>
      <c r="F33" s="1211">
        <v>-65</v>
      </c>
      <c r="G33" s="1200"/>
      <c r="H33" s="1211">
        <v>-85</v>
      </c>
      <c r="I33" s="1200"/>
      <c r="J33" s="1220">
        <v>-21</v>
      </c>
      <c r="K33" s="1200"/>
      <c r="L33" s="1224">
        <v>-1.8571428571428572</v>
      </c>
      <c r="M33" s="1221"/>
      <c r="N33" s="1211">
        <v>-451</v>
      </c>
      <c r="O33" s="1254"/>
      <c r="P33" s="1220">
        <v>-457</v>
      </c>
      <c r="Q33" s="1200"/>
      <c r="R33" s="1224">
        <v>1.3129102844638949E-2</v>
      </c>
      <c r="S33" s="1222"/>
      <c r="T33" s="1200"/>
      <c r="U33" s="1223">
        <v>-457</v>
      </c>
      <c r="V33" s="1201"/>
      <c r="W33" s="1201"/>
    </row>
    <row r="34" spans="1:23" ht="17.25" customHeight="1" x14ac:dyDescent="0.3">
      <c r="A34" s="1233" t="s">
        <v>49</v>
      </c>
      <c r="B34" s="1234">
        <v>513</v>
      </c>
      <c r="C34" s="1235"/>
      <c r="D34" s="1234">
        <v>654</v>
      </c>
      <c r="E34" s="1235"/>
      <c r="F34" s="1234">
        <v>515</v>
      </c>
      <c r="G34" s="1234"/>
      <c r="H34" s="1234">
        <v>755</v>
      </c>
      <c r="I34" s="1234"/>
      <c r="J34" s="1236">
        <v>490</v>
      </c>
      <c r="K34" s="1200"/>
      <c r="L34" s="1237">
        <v>4.6938775510204082E-2</v>
      </c>
      <c r="M34" s="1221"/>
      <c r="N34" s="1234">
        <v>2437</v>
      </c>
      <c r="O34" s="1254"/>
      <c r="P34" s="1236">
        <v>1322</v>
      </c>
      <c r="Q34" s="1200"/>
      <c r="R34" s="1237">
        <v>0.84341906202723149</v>
      </c>
      <c r="S34" s="1222"/>
      <c r="T34" s="1200"/>
      <c r="U34" s="1238">
        <v>1322</v>
      </c>
      <c r="V34" s="1201"/>
      <c r="W34" s="1201"/>
    </row>
    <row r="35" spans="1:23" ht="17.25" customHeight="1" thickBot="1" x14ac:dyDescent="0.35">
      <c r="A35" s="1233" t="s">
        <v>448</v>
      </c>
      <c r="B35" s="1243">
        <v>513</v>
      </c>
      <c r="C35" s="1255"/>
      <c r="D35" s="1243">
        <v>654</v>
      </c>
      <c r="E35" s="1255"/>
      <c r="F35" s="1243">
        <v>512</v>
      </c>
      <c r="G35" s="1234"/>
      <c r="H35" s="1243">
        <v>775</v>
      </c>
      <c r="I35" s="1234"/>
      <c r="J35" s="1244">
        <v>489</v>
      </c>
      <c r="K35" s="1200"/>
      <c r="L35" s="1256">
        <v>4.9079754601226995E-2</v>
      </c>
      <c r="M35" s="1221"/>
      <c r="N35" s="1257">
        <v>2454</v>
      </c>
      <c r="O35" s="1234"/>
      <c r="P35" s="1244">
        <v>1311</v>
      </c>
      <c r="Q35" s="1200"/>
      <c r="R35" s="1256">
        <v>0.87185354691075512</v>
      </c>
      <c r="S35" s="1222"/>
      <c r="T35" s="1200"/>
      <c r="U35" s="1245">
        <v>1311</v>
      </c>
      <c r="V35" s="1201"/>
      <c r="W35" s="1201"/>
    </row>
    <row r="36" spans="1:23" s="1" customFormat="1" ht="14.25" customHeight="1" x14ac:dyDescent="0.3">
      <c r="A36" s="713" t="s">
        <v>449</v>
      </c>
      <c r="B36" s="1258"/>
      <c r="C36" s="1258"/>
      <c r="D36" s="1258"/>
      <c r="E36" s="1258"/>
      <c r="F36" s="1258"/>
      <c r="G36" s="1258"/>
      <c r="H36" s="1258"/>
      <c r="I36" s="1258"/>
      <c r="J36" s="1258"/>
      <c r="K36" s="1258"/>
      <c r="L36" s="1258"/>
      <c r="M36" s="263"/>
      <c r="N36" s="263"/>
      <c r="O36" s="263"/>
      <c r="P36" s="263"/>
      <c r="Q36" s="263"/>
      <c r="R36" s="1217"/>
      <c r="S36" s="1217"/>
      <c r="T36" s="263"/>
      <c r="U36" s="1259"/>
      <c r="V36" s="63"/>
      <c r="W36" s="63"/>
    </row>
    <row r="37" spans="1:23" s="1" customFormat="1" ht="12.75" customHeight="1" x14ac:dyDescent="0.3">
      <c r="A37" s="461" t="s">
        <v>450</v>
      </c>
      <c r="B37" s="1258"/>
      <c r="C37" s="1258"/>
      <c r="D37" s="1258"/>
      <c r="E37" s="1258"/>
      <c r="F37" s="1258"/>
      <c r="G37" s="1258"/>
      <c r="H37" s="1258"/>
      <c r="I37" s="1258"/>
      <c r="J37" s="1258"/>
      <c r="K37" s="1258"/>
      <c r="L37" s="1260"/>
      <c r="M37" s="263"/>
      <c r="N37" s="263"/>
      <c r="O37" s="263"/>
      <c r="P37" s="263"/>
      <c r="Q37" s="263"/>
      <c r="R37" s="1217"/>
      <c r="S37" s="1217"/>
      <c r="T37" s="263"/>
      <c r="U37" s="1259"/>
      <c r="V37" s="63"/>
      <c r="W37" s="63"/>
    </row>
    <row r="38" spans="1:23" s="1" customFormat="1" ht="12.75" customHeight="1" x14ac:dyDescent="0.3">
      <c r="A38" s="461" t="s">
        <v>451</v>
      </c>
      <c r="B38" s="1258"/>
      <c r="C38" s="1258"/>
      <c r="D38" s="1258"/>
      <c r="E38" s="1258"/>
      <c r="F38" s="1258"/>
      <c r="G38" s="1258"/>
      <c r="H38" s="1258"/>
      <c r="I38" s="1258"/>
      <c r="J38" s="1258"/>
      <c r="K38" s="1258"/>
      <c r="L38" s="1260"/>
      <c r="M38" s="263"/>
      <c r="N38" s="263"/>
      <c r="O38" s="263"/>
      <c r="P38" s="263"/>
      <c r="Q38" s="263"/>
      <c r="R38" s="1217"/>
      <c r="S38" s="1217"/>
      <c r="T38" s="263"/>
      <c r="U38" s="1259"/>
      <c r="V38" s="63"/>
      <c r="W38" s="63"/>
    </row>
    <row r="39" spans="1:23" ht="15" customHeight="1" x14ac:dyDescent="0.3">
      <c r="A39" s="1261"/>
      <c r="B39" s="1262"/>
      <c r="C39" s="1263"/>
      <c r="D39" s="1263"/>
      <c r="E39" s="1263"/>
      <c r="F39" s="1262"/>
      <c r="G39" s="1263"/>
      <c r="H39" s="1263"/>
      <c r="I39" s="1263"/>
      <c r="J39" s="1263"/>
      <c r="K39" s="1263"/>
      <c r="L39" s="1263"/>
      <c r="M39" s="1264"/>
      <c r="N39" s="1264"/>
      <c r="O39" s="1264"/>
      <c r="P39" s="1264"/>
      <c r="Q39" s="1264"/>
      <c r="R39" s="387"/>
      <c r="S39" s="387"/>
      <c r="T39" s="1264"/>
      <c r="U39" s="1265"/>
      <c r="V39" s="1201"/>
      <c r="W39" s="1201"/>
    </row>
    <row r="40" spans="1:23" ht="11.25" customHeight="1" x14ac:dyDescent="0.3">
      <c r="A40" s="1263"/>
      <c r="B40" s="1263"/>
      <c r="C40" s="1263"/>
      <c r="D40" s="1263"/>
      <c r="E40" s="1263"/>
      <c r="F40" s="1263"/>
      <c r="G40" s="1263"/>
      <c r="H40" s="1263"/>
      <c r="I40" s="1263"/>
      <c r="J40" s="1263"/>
      <c r="K40" s="1263"/>
      <c r="L40" s="1263"/>
      <c r="M40" s="1264"/>
      <c r="N40" s="1264"/>
      <c r="O40" s="1264"/>
      <c r="P40" s="1264"/>
      <c r="Q40" s="1264"/>
      <c r="R40" s="387"/>
      <c r="S40" s="387"/>
      <c r="T40" s="1264"/>
      <c r="U40" s="1265"/>
      <c r="V40" s="1201"/>
      <c r="W40" s="1201"/>
    </row>
  </sheetData>
  <printOptions horizontalCentered="1"/>
  <pageMargins left="0.25" right="0.25" top="0.25" bottom="0.25" header="0" footer="0"/>
  <pageSetup scale="67" firstPageNumber="5" orientation="landscape" useFirstPageNumber="1" r:id="rId1"/>
  <headerFooter>
    <oddFooter>&amp;C&amp;"Calibri,Regular"&amp;11&amp;K000000Page 13&amp;RASIA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118D-8C4E-4D90-BCB5-E0E71E1987B5}">
  <sheetPr>
    <pageSetUpPr fitToPage="1"/>
  </sheetPr>
  <dimension ref="A1:CF118"/>
  <sheetViews>
    <sheetView showGridLines="0" zoomScaleNormal="100" workbookViewId="0">
      <selection activeCell="H28" sqref="H28"/>
    </sheetView>
  </sheetViews>
  <sheetFormatPr defaultColWidth="9.1796875" defaultRowHeight="12.5" outlineLevelCol="2" x14ac:dyDescent="0.25"/>
  <cols>
    <col min="1" max="1" width="61.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2" style="1" customWidth="1" outlineLevel="1"/>
    <col min="16" max="16" width="9.54296875" style="1" customWidth="1" outlineLevel="1"/>
    <col min="17" max="17" width="3.1796875" style="1" customWidth="1" outlineLevel="1"/>
    <col min="18" max="18" width="9.7265625" style="1" customWidth="1" outlineLevel="1"/>
    <col min="19" max="19" width="2.453125" style="1" customWidth="1" outlineLevel="2"/>
    <col min="20" max="20" width="9.1796875" style="1" customWidth="1" outlineLevel="2"/>
    <col min="21" max="21" width="2.26953125" style="1" customWidth="1" outlineLevel="2"/>
    <col min="22" max="22" width="9.1796875" style="1" customWidth="1" outlineLevel="2"/>
    <col min="23" max="23" width="0.54296875" style="1" customWidth="1"/>
    <col min="24" max="24" width="1.1796875" style="1" hidden="1" customWidth="1" outlineLevel="1"/>
    <col min="25" max="25" width="10" style="1" hidden="1" customWidth="1" outlineLevel="1"/>
    <col min="26" max="26" width="1.1796875" style="1" customWidth="1" collapsed="1"/>
    <col min="27" max="27" width="0.81640625" style="1" customWidth="1"/>
    <col min="28" max="28" width="9.1796875" style="1"/>
    <col min="29" max="32" width="9.1796875" style="1" customWidth="1"/>
    <col min="33" max="33" width="10.453125" style="1" customWidth="1"/>
    <col min="34" max="67" width="9.1796875" style="1" customWidth="1"/>
    <col min="68" max="16384" width="9.179687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131" t="s">
        <v>973</v>
      </c>
      <c r="Z1" s="23"/>
    </row>
    <row r="2" spans="1:27" ht="17.5" x14ac:dyDescent="0.35">
      <c r="A2" s="1176" t="s">
        <v>489</v>
      </c>
      <c r="B2" s="580"/>
      <c r="C2" s="580"/>
      <c r="D2" s="580"/>
      <c r="E2" s="580"/>
      <c r="F2" s="133"/>
      <c r="G2" s="133"/>
      <c r="H2" s="136"/>
      <c r="J2" s="1"/>
      <c r="L2" s="1"/>
      <c r="M2" s="1"/>
      <c r="N2" s="1"/>
      <c r="Y2" s="134" t="s">
        <v>31</v>
      </c>
      <c r="Z2" s="26"/>
    </row>
    <row r="3" spans="1:27" x14ac:dyDescent="0.25">
      <c r="A3" s="1286" t="s">
        <v>435</v>
      </c>
      <c r="B3" s="582"/>
      <c r="C3" s="582"/>
      <c r="D3" s="582"/>
      <c r="E3" s="582"/>
      <c r="F3" s="1"/>
      <c r="H3" s="1"/>
      <c r="J3" s="1"/>
      <c r="L3" s="1"/>
      <c r="M3" s="1"/>
      <c r="N3" s="1"/>
      <c r="Z3" s="26"/>
    </row>
    <row r="4" spans="1:27" ht="15" x14ac:dyDescent="0.3">
      <c r="A4" s="138"/>
      <c r="B4" s="1183" t="s">
        <v>972</v>
      </c>
      <c r="C4" s="1287"/>
      <c r="D4" s="1183" t="s">
        <v>972</v>
      </c>
      <c r="E4" s="1287"/>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26"/>
    </row>
    <row r="5" spans="1:27" ht="15" x14ac:dyDescent="0.3">
      <c r="A5" s="29"/>
      <c r="B5" s="1183" t="s">
        <v>31</v>
      </c>
      <c r="C5" s="5"/>
      <c r="D5" s="1183" t="s">
        <v>974</v>
      </c>
      <c r="E5" s="5"/>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26"/>
    </row>
    <row r="6" spans="1:27" ht="15" x14ac:dyDescent="0.3">
      <c r="A6" s="29"/>
      <c r="B6" s="1183"/>
      <c r="C6" s="5"/>
      <c r="D6" s="1183"/>
      <c r="E6" s="5"/>
      <c r="F6" s="1183"/>
      <c r="G6" s="1183"/>
      <c r="H6" s="1183"/>
      <c r="I6" s="1183"/>
      <c r="J6" s="1183"/>
      <c r="K6" s="140"/>
      <c r="L6" s="31" t="s">
        <v>984</v>
      </c>
      <c r="M6" s="31"/>
      <c r="N6" s="31" t="s">
        <v>984</v>
      </c>
      <c r="O6" s="142"/>
      <c r="P6" s="140"/>
      <c r="Q6" s="140"/>
      <c r="R6" s="140"/>
      <c r="S6" s="140"/>
      <c r="T6" s="31" t="s">
        <v>985</v>
      </c>
      <c r="U6" s="31"/>
      <c r="V6" s="31" t="s">
        <v>985</v>
      </c>
      <c r="W6" s="31"/>
      <c r="X6" s="142"/>
      <c r="Y6" s="140"/>
      <c r="Z6" s="26"/>
    </row>
    <row r="7" spans="1:27" ht="15.5" thickBot="1" x14ac:dyDescent="0.35">
      <c r="A7" s="144"/>
      <c r="B7" s="1288"/>
      <c r="C7" s="1288"/>
      <c r="D7" s="1288"/>
      <c r="E7" s="1288"/>
      <c r="F7" s="122"/>
      <c r="G7" s="122"/>
      <c r="H7" s="122"/>
      <c r="I7" s="122"/>
      <c r="J7" s="122"/>
      <c r="K7" s="148"/>
      <c r="L7" s="146" t="s">
        <v>490</v>
      </c>
      <c r="M7" s="146"/>
      <c r="N7" s="146" t="s">
        <v>491</v>
      </c>
      <c r="O7" s="147"/>
      <c r="P7" s="122"/>
      <c r="Q7" s="122"/>
      <c r="R7" s="122"/>
      <c r="S7" s="148"/>
      <c r="T7" s="146" t="s">
        <v>41</v>
      </c>
      <c r="U7" s="146"/>
      <c r="V7" s="146" t="s">
        <v>92</v>
      </c>
      <c r="W7" s="146"/>
      <c r="X7" s="147"/>
      <c r="Y7" s="122"/>
      <c r="Z7" s="57"/>
    </row>
    <row r="8" spans="1:27" ht="14" x14ac:dyDescent="0.3">
      <c r="A8" s="63"/>
      <c r="B8" s="128"/>
      <c r="C8" s="63"/>
      <c r="D8" s="128"/>
      <c r="E8" s="63"/>
      <c r="F8" s="128"/>
      <c r="G8" s="63"/>
      <c r="H8" s="128"/>
      <c r="I8" s="63"/>
      <c r="J8" s="128"/>
      <c r="K8" s="63"/>
      <c r="L8" s="94"/>
      <c r="M8" s="94"/>
      <c r="N8" s="94"/>
      <c r="O8" s="63"/>
      <c r="P8" s="63"/>
      <c r="Q8" s="63"/>
      <c r="R8" s="63"/>
      <c r="S8" s="63"/>
      <c r="T8" s="94"/>
      <c r="U8" s="94"/>
      <c r="V8" s="94"/>
      <c r="W8" s="94"/>
      <c r="X8" s="63"/>
      <c r="Y8" s="63"/>
      <c r="Z8" s="63"/>
      <c r="AA8" s="63"/>
    </row>
    <row r="9" spans="1:27" ht="14.5" thickBot="1" x14ac:dyDescent="0.35">
      <c r="A9" s="1289" t="s">
        <v>53</v>
      </c>
      <c r="B9" s="1290"/>
      <c r="C9" s="1290"/>
      <c r="D9" s="1290"/>
      <c r="E9" s="1290"/>
      <c r="F9" s="1290"/>
      <c r="G9" s="1290"/>
      <c r="H9" s="1290"/>
      <c r="I9" s="1290"/>
      <c r="J9" s="1290"/>
      <c r="K9" s="1290"/>
      <c r="L9" s="1291"/>
      <c r="M9" s="1292"/>
      <c r="N9" s="1292"/>
      <c r="O9" s="1290"/>
      <c r="P9" s="1290"/>
      <c r="Q9" s="1290"/>
      <c r="R9" s="1290"/>
      <c r="S9" s="1290"/>
      <c r="T9" s="1291"/>
      <c r="U9" s="1292"/>
      <c r="V9" s="1292"/>
      <c r="W9" s="1292"/>
      <c r="X9" s="1290"/>
      <c r="Y9" s="1290"/>
      <c r="Z9" s="63"/>
      <c r="AA9" s="63"/>
    </row>
    <row r="10" spans="1:27" ht="14" x14ac:dyDescent="0.3">
      <c r="A10" s="1293" t="s">
        <v>492</v>
      </c>
      <c r="B10" s="1294">
        <v>270</v>
      </c>
      <c r="C10" s="1295"/>
      <c r="D10" s="1294">
        <v>248</v>
      </c>
      <c r="E10" s="1295"/>
      <c r="F10" s="1294">
        <v>214</v>
      </c>
      <c r="G10" s="1295"/>
      <c r="H10" s="1294">
        <v>217</v>
      </c>
      <c r="I10" s="1295"/>
      <c r="J10" s="1296">
        <v>229</v>
      </c>
      <c r="K10" s="1297"/>
      <c r="L10" s="1298">
        <v>0.17903930131004367</v>
      </c>
      <c r="M10" s="1222"/>
      <c r="N10" s="1298">
        <v>0.17903930131004367</v>
      </c>
      <c r="O10" s="1299"/>
      <c r="P10" s="1300">
        <v>949</v>
      </c>
      <c r="Q10" s="1295"/>
      <c r="R10" s="1296">
        <v>813</v>
      </c>
      <c r="S10" s="1297"/>
      <c r="T10" s="1298">
        <v>0.16728167281672818</v>
      </c>
      <c r="U10" s="1217"/>
      <c r="V10" s="1298">
        <v>0.16728167281672818</v>
      </c>
      <c r="W10" s="1217"/>
      <c r="X10" s="1297"/>
      <c r="Y10" s="1301">
        <v>813</v>
      </c>
      <c r="Z10" s="63"/>
      <c r="AA10" s="63"/>
    </row>
    <row r="11" spans="1:27" ht="14" x14ac:dyDescent="0.3">
      <c r="A11" s="1231" t="s">
        <v>453</v>
      </c>
      <c r="B11" s="1302">
        <v>77</v>
      </c>
      <c r="C11" s="1297"/>
      <c r="D11" s="1302">
        <v>86</v>
      </c>
      <c r="E11" s="1297"/>
      <c r="F11" s="1302">
        <v>78</v>
      </c>
      <c r="G11" s="1297"/>
      <c r="H11" s="1302">
        <v>82</v>
      </c>
      <c r="I11" s="1297"/>
      <c r="J11" s="1303">
        <v>78</v>
      </c>
      <c r="K11" s="1297"/>
      <c r="L11" s="1214">
        <v>-1.282051282051282E-2</v>
      </c>
      <c r="M11" s="1222"/>
      <c r="N11" s="1214">
        <v>8.6307635696290255E-2</v>
      </c>
      <c r="O11" s="1299"/>
      <c r="P11" s="1304">
        <v>323</v>
      </c>
      <c r="Q11" s="1297"/>
      <c r="R11" s="1303">
        <v>310</v>
      </c>
      <c r="S11" s="1297"/>
      <c r="T11" s="1214">
        <v>4.1935483870967745E-2</v>
      </c>
      <c r="U11" s="1217"/>
      <c r="V11" s="1214">
        <v>7.2755594351264774E-2</v>
      </c>
      <c r="W11" s="1217"/>
      <c r="X11" s="1297"/>
      <c r="Y11" s="1305">
        <v>310</v>
      </c>
      <c r="Z11" s="63"/>
      <c r="AA11" s="63"/>
    </row>
    <row r="12" spans="1:27" ht="14" x14ac:dyDescent="0.3">
      <c r="A12" s="1231" t="s">
        <v>465</v>
      </c>
      <c r="B12" s="1302">
        <v>132</v>
      </c>
      <c r="C12" s="1297"/>
      <c r="D12" s="1302">
        <v>125</v>
      </c>
      <c r="E12" s="1297"/>
      <c r="F12" s="1302">
        <v>169</v>
      </c>
      <c r="G12" s="1297"/>
      <c r="H12" s="1302">
        <v>193</v>
      </c>
      <c r="I12" s="1297"/>
      <c r="J12" s="1303">
        <v>157</v>
      </c>
      <c r="K12" s="1297"/>
      <c r="L12" s="1214">
        <v>-0.15923566878980891</v>
      </c>
      <c r="M12" s="1222"/>
      <c r="N12" s="1214">
        <v>-0.1789123237519743</v>
      </c>
      <c r="O12" s="1299"/>
      <c r="P12" s="1304">
        <v>619</v>
      </c>
      <c r="Q12" s="1297"/>
      <c r="R12" s="1303">
        <v>572</v>
      </c>
      <c r="S12" s="1297"/>
      <c r="T12" s="1214">
        <v>8.2167832167832161E-2</v>
      </c>
      <c r="U12" s="1217"/>
      <c r="V12" s="1214">
        <v>5.2561966696387241E-2</v>
      </c>
      <c r="W12" s="1217"/>
      <c r="X12" s="1297"/>
      <c r="Y12" s="1305">
        <v>572</v>
      </c>
      <c r="Z12" s="63"/>
      <c r="AA12" s="63"/>
    </row>
    <row r="13" spans="1:27" ht="14" x14ac:dyDescent="0.3">
      <c r="A13" s="1231" t="s">
        <v>455</v>
      </c>
      <c r="B13" s="1306"/>
      <c r="C13" s="1307"/>
      <c r="D13" s="1306"/>
      <c r="E13" s="1307"/>
      <c r="F13" s="1306"/>
      <c r="G13" s="1307"/>
      <c r="H13" s="1306"/>
      <c r="I13" s="1307"/>
      <c r="J13" s="1308"/>
      <c r="K13" s="1297"/>
      <c r="L13" s="1309"/>
      <c r="M13" s="1222"/>
      <c r="N13" s="1309"/>
      <c r="O13" s="1299"/>
      <c r="P13" s="1304">
        <v>96</v>
      </c>
      <c r="Q13" s="1297"/>
      <c r="R13" s="1303">
        <v>139</v>
      </c>
      <c r="S13" s="1297"/>
      <c r="T13" s="1214">
        <v>-0.30935251798561153</v>
      </c>
      <c r="U13" s="1217"/>
      <c r="V13" s="1214">
        <v>-0.35529129547957239</v>
      </c>
      <c r="W13" s="1217"/>
      <c r="X13" s="1297"/>
      <c r="Y13" s="1305">
        <v>139</v>
      </c>
      <c r="Z13" s="63"/>
      <c r="AA13" s="63"/>
    </row>
    <row r="14" spans="1:27" ht="14" x14ac:dyDescent="0.3">
      <c r="A14" s="1231" t="s">
        <v>456</v>
      </c>
      <c r="B14" s="1306"/>
      <c r="C14" s="1307"/>
      <c r="D14" s="1306"/>
      <c r="E14" s="1307"/>
      <c r="F14" s="1306"/>
      <c r="G14" s="1307"/>
      <c r="H14" s="1306"/>
      <c r="I14" s="1307"/>
      <c r="J14" s="1308"/>
      <c r="K14" s="1297"/>
      <c r="L14" s="1309"/>
      <c r="M14" s="1222"/>
      <c r="N14" s="1309"/>
      <c r="O14" s="1299"/>
      <c r="P14" s="1304">
        <v>163</v>
      </c>
      <c r="Q14" s="1297"/>
      <c r="R14" s="1303">
        <v>110</v>
      </c>
      <c r="S14" s="1297"/>
      <c r="T14" s="1214">
        <v>0.48181818181818181</v>
      </c>
      <c r="U14" s="1217"/>
      <c r="V14" s="1214">
        <v>0.44807290639457564</v>
      </c>
      <c r="W14" s="1217"/>
      <c r="X14" s="1297"/>
      <c r="Y14" s="1305">
        <v>110</v>
      </c>
      <c r="Z14" s="63"/>
      <c r="AA14" s="63"/>
    </row>
    <row r="15" spans="1:27" ht="14" x14ac:dyDescent="0.3">
      <c r="A15" s="1231" t="s">
        <v>457</v>
      </c>
      <c r="B15" s="1306"/>
      <c r="C15" s="1307"/>
      <c r="D15" s="1306"/>
      <c r="E15" s="1307"/>
      <c r="F15" s="1306"/>
      <c r="G15" s="1307"/>
      <c r="H15" s="1306"/>
      <c r="I15" s="1307"/>
      <c r="J15" s="1308"/>
      <c r="K15" s="1297"/>
      <c r="L15" s="1309"/>
      <c r="M15" s="1222"/>
      <c r="N15" s="1309"/>
      <c r="O15" s="1299"/>
      <c r="P15" s="1304">
        <v>290</v>
      </c>
      <c r="Q15" s="1297"/>
      <c r="R15" s="1303">
        <v>233</v>
      </c>
      <c r="S15" s="1297"/>
      <c r="T15" s="1214">
        <v>0.24463519313304721</v>
      </c>
      <c r="U15" s="1217"/>
      <c r="V15" s="1214">
        <v>0.23575094525917395</v>
      </c>
      <c r="W15" s="1217"/>
      <c r="X15" s="1297"/>
      <c r="Y15" s="1305">
        <v>233</v>
      </c>
      <c r="Z15" s="63"/>
      <c r="AA15" s="63"/>
    </row>
    <row r="16" spans="1:27" ht="16" x14ac:dyDescent="0.3">
      <c r="A16" s="1231" t="s">
        <v>493</v>
      </c>
      <c r="B16" s="1306"/>
      <c r="C16" s="1307"/>
      <c r="D16" s="1306"/>
      <c r="E16" s="1307"/>
      <c r="F16" s="1306"/>
      <c r="G16" s="1307"/>
      <c r="H16" s="1306"/>
      <c r="I16" s="1307"/>
      <c r="J16" s="1308"/>
      <c r="K16" s="1297"/>
      <c r="L16" s="1309"/>
      <c r="M16" s="1222"/>
      <c r="N16" s="1309"/>
      <c r="O16" s="1299"/>
      <c r="P16" s="1304">
        <v>70</v>
      </c>
      <c r="Q16" s="1297"/>
      <c r="R16" s="1303">
        <v>90</v>
      </c>
      <c r="S16" s="1297"/>
      <c r="T16" s="1214">
        <v>-0.22222222222222221</v>
      </c>
      <c r="U16" s="1217"/>
      <c r="V16" s="1214">
        <v>-0.23513342949862737</v>
      </c>
      <c r="W16" s="1217"/>
      <c r="X16" s="1297"/>
      <c r="Y16" s="1305">
        <v>90</v>
      </c>
      <c r="Z16" s="63"/>
      <c r="AA16" s="63"/>
    </row>
    <row r="17" spans="1:27" ht="14" x14ac:dyDescent="0.3">
      <c r="A17" s="1231" t="s">
        <v>494</v>
      </c>
      <c r="B17" s="1302">
        <v>-44</v>
      </c>
      <c r="C17" s="1297"/>
      <c r="D17" s="1302">
        <v>-35</v>
      </c>
      <c r="E17" s="1297"/>
      <c r="F17" s="1302">
        <v>-34</v>
      </c>
      <c r="G17" s="1297"/>
      <c r="H17" s="1302">
        <v>-42</v>
      </c>
      <c r="I17" s="1297"/>
      <c r="J17" s="1303">
        <v>-26</v>
      </c>
      <c r="K17" s="1297"/>
      <c r="L17" s="1224">
        <v>-0.69230769230769229</v>
      </c>
      <c r="M17" s="1222"/>
      <c r="N17" s="1224">
        <v>-0.69230769230769229</v>
      </c>
      <c r="O17" s="1299"/>
      <c r="P17" s="1304">
        <v>-155</v>
      </c>
      <c r="Q17" s="1297"/>
      <c r="R17" s="1303">
        <v>-119</v>
      </c>
      <c r="S17" s="1297"/>
      <c r="T17" s="1224">
        <v>-0.30252100840336132</v>
      </c>
      <c r="U17" s="1217"/>
      <c r="V17" s="1224">
        <v>-0.30252100840336132</v>
      </c>
      <c r="W17" s="1217"/>
      <c r="X17" s="1297"/>
      <c r="Y17" s="1305">
        <v>-119</v>
      </c>
      <c r="Z17" s="63"/>
      <c r="AA17" s="63"/>
    </row>
    <row r="18" spans="1:27" ht="14" x14ac:dyDescent="0.3">
      <c r="A18" s="1310" t="s">
        <v>495</v>
      </c>
      <c r="B18" s="1311">
        <v>435</v>
      </c>
      <c r="C18" s="1312"/>
      <c r="D18" s="1311">
        <v>424</v>
      </c>
      <c r="E18" s="1312"/>
      <c r="F18" s="1311">
        <v>427</v>
      </c>
      <c r="G18" s="1313"/>
      <c r="H18" s="1311">
        <v>450</v>
      </c>
      <c r="I18" s="1313"/>
      <c r="J18" s="1314">
        <v>438</v>
      </c>
      <c r="K18" s="1315"/>
      <c r="L18" s="1224">
        <v>-6.8493150684931503E-3</v>
      </c>
      <c r="M18" s="1222"/>
      <c r="N18" s="1224">
        <v>0</v>
      </c>
      <c r="O18" s="1316"/>
      <c r="P18" s="1317">
        <v>1736</v>
      </c>
      <c r="Q18" s="1313"/>
      <c r="R18" s="1314">
        <v>1576</v>
      </c>
      <c r="S18" s="1315"/>
      <c r="T18" s="1224">
        <v>0.10152284263959391</v>
      </c>
      <c r="U18" s="1217"/>
      <c r="V18" s="1224">
        <v>9.7142857142857142E-2</v>
      </c>
      <c r="W18" s="1217"/>
      <c r="X18" s="1315"/>
      <c r="Y18" s="1318">
        <v>1576</v>
      </c>
      <c r="Z18" s="63"/>
      <c r="AA18" s="63"/>
    </row>
    <row r="19" spans="1:27" ht="14" x14ac:dyDescent="0.3">
      <c r="A19" s="1233" t="s">
        <v>496</v>
      </c>
      <c r="B19" s="1311">
        <v>435</v>
      </c>
      <c r="C19" s="1312"/>
      <c r="D19" s="1311">
        <v>421</v>
      </c>
      <c r="E19" s="1312"/>
      <c r="F19" s="1311">
        <v>426</v>
      </c>
      <c r="G19" s="1313"/>
      <c r="H19" s="1311">
        <v>446</v>
      </c>
      <c r="I19" s="1313"/>
      <c r="J19" s="1314">
        <v>435</v>
      </c>
      <c r="K19" s="1315"/>
      <c r="L19" s="1319">
        <v>0</v>
      </c>
      <c r="M19" s="1222"/>
      <c r="N19" s="1237">
        <v>0</v>
      </c>
      <c r="O19" s="1316"/>
      <c r="P19" s="1317">
        <v>1728</v>
      </c>
      <c r="Q19" s="1313"/>
      <c r="R19" s="1314">
        <v>1575</v>
      </c>
      <c r="S19" s="1315"/>
      <c r="T19" s="1319">
        <v>9.7142857142857142E-2</v>
      </c>
      <c r="U19" s="1217"/>
      <c r="V19" s="1237">
        <v>9.7142857142857142E-2</v>
      </c>
      <c r="W19" s="1217"/>
      <c r="X19" s="1315"/>
      <c r="Y19" s="1318">
        <v>1575</v>
      </c>
      <c r="Z19" s="63"/>
      <c r="AA19" s="63"/>
    </row>
    <row r="20" spans="1:27" ht="14" x14ac:dyDescent="0.3">
      <c r="A20" s="1210" t="s">
        <v>98</v>
      </c>
      <c r="B20" s="1320"/>
      <c r="C20" s="1208"/>
      <c r="D20" s="1320"/>
      <c r="E20" s="1208"/>
      <c r="F20" s="1320"/>
      <c r="G20" s="1208"/>
      <c r="H20" s="1320"/>
      <c r="I20" s="1208"/>
      <c r="J20" s="1321"/>
      <c r="K20" s="1208"/>
      <c r="L20" s="1322"/>
      <c r="M20" s="1222"/>
      <c r="N20" s="1309"/>
      <c r="O20" s="1323"/>
      <c r="P20" s="1324"/>
      <c r="Q20" s="1208"/>
      <c r="R20" s="1325"/>
      <c r="S20" s="1208"/>
      <c r="T20" s="1326"/>
      <c r="U20" s="1315"/>
      <c r="V20" s="1327"/>
      <c r="W20" s="1315"/>
      <c r="X20" s="1208"/>
      <c r="Y20" s="1328"/>
      <c r="Z20" s="63"/>
      <c r="AA20" s="63"/>
    </row>
    <row r="21" spans="1:27" ht="14" x14ac:dyDescent="0.3">
      <c r="A21" s="1231" t="s">
        <v>59</v>
      </c>
      <c r="B21" s="1320">
        <v>47</v>
      </c>
      <c r="C21" s="1208"/>
      <c r="D21" s="1320">
        <v>48</v>
      </c>
      <c r="E21" s="1208"/>
      <c r="F21" s="1320">
        <v>99</v>
      </c>
      <c r="G21" s="1315"/>
      <c r="H21" s="1320">
        <v>57</v>
      </c>
      <c r="I21" s="1315"/>
      <c r="J21" s="1321">
        <v>97</v>
      </c>
      <c r="K21" s="1315"/>
      <c r="L21" s="1322">
        <v>-0.51546391752577314</v>
      </c>
      <c r="M21" s="1222"/>
      <c r="N21" s="1309"/>
      <c r="O21" s="1316"/>
      <c r="P21" s="1329">
        <v>251</v>
      </c>
      <c r="Q21" s="1315"/>
      <c r="R21" s="1321">
        <v>167</v>
      </c>
      <c r="S21" s="1315"/>
      <c r="T21" s="1322">
        <v>0.50299401197604787</v>
      </c>
      <c r="U21" s="1217"/>
      <c r="V21" s="1309"/>
      <c r="W21" s="1217"/>
      <c r="X21" s="1315"/>
      <c r="Y21" s="1330">
        <v>167</v>
      </c>
      <c r="Z21" s="63"/>
      <c r="AA21" s="63"/>
    </row>
    <row r="22" spans="1:27" ht="14" x14ac:dyDescent="0.3">
      <c r="A22" s="1231" t="s">
        <v>459</v>
      </c>
      <c r="B22" s="1320"/>
      <c r="C22" s="1208"/>
      <c r="D22" s="1320"/>
      <c r="E22" s="1208"/>
      <c r="F22" s="1320"/>
      <c r="G22" s="1208"/>
      <c r="H22" s="1320"/>
      <c r="I22" s="1208"/>
      <c r="J22" s="1321"/>
      <c r="K22" s="1208"/>
      <c r="L22" s="1322"/>
      <c r="M22" s="1217"/>
      <c r="N22" s="1309"/>
      <c r="O22" s="1208"/>
      <c r="P22" s="1329"/>
      <c r="Q22" s="1208"/>
      <c r="R22" s="1321"/>
      <c r="S22" s="1208"/>
      <c r="T22" s="1326"/>
      <c r="U22" s="1315"/>
      <c r="V22" s="1327"/>
      <c r="W22" s="1315"/>
      <c r="X22" s="1208"/>
      <c r="Y22" s="1330"/>
      <c r="Z22" s="63"/>
      <c r="AA22" s="63"/>
    </row>
    <row r="23" spans="1:27" ht="14" x14ac:dyDescent="0.3">
      <c r="A23" s="1331" t="s">
        <v>460</v>
      </c>
      <c r="B23" s="1320">
        <v>25</v>
      </c>
      <c r="C23" s="1208"/>
      <c r="D23" s="1320">
        <v>-102</v>
      </c>
      <c r="E23" s="1208"/>
      <c r="F23" s="1320">
        <v>-17</v>
      </c>
      <c r="G23" s="1315"/>
      <c r="H23" s="1320">
        <v>227</v>
      </c>
      <c r="I23" s="1315"/>
      <c r="J23" s="1321">
        <v>-67</v>
      </c>
      <c r="K23" s="1315"/>
      <c r="L23" s="1322" t="s">
        <v>986</v>
      </c>
      <c r="M23" s="1222"/>
      <c r="N23" s="1309"/>
      <c r="O23" s="1316"/>
      <c r="P23" s="1329">
        <v>133</v>
      </c>
      <c r="Q23" s="1315"/>
      <c r="R23" s="1321">
        <v>-433</v>
      </c>
      <c r="S23" s="1315"/>
      <c r="T23" s="1322" t="s">
        <v>986</v>
      </c>
      <c r="U23" s="1217"/>
      <c r="V23" s="1309"/>
      <c r="W23" s="1217"/>
      <c r="X23" s="1315"/>
      <c r="Y23" s="1330">
        <v>-433</v>
      </c>
      <c r="Z23" s="63"/>
      <c r="AA23" s="63"/>
    </row>
    <row r="24" spans="1:27" ht="14" x14ac:dyDescent="0.3">
      <c r="A24" s="1231" t="s">
        <v>61</v>
      </c>
      <c r="B24" s="1320">
        <v>0</v>
      </c>
      <c r="C24" s="1208"/>
      <c r="D24" s="1320">
        <v>273</v>
      </c>
      <c r="E24" s="1208"/>
      <c r="F24" s="1320">
        <v>0</v>
      </c>
      <c r="G24" s="1315"/>
      <c r="H24" s="1320">
        <v>0</v>
      </c>
      <c r="I24" s="1315"/>
      <c r="J24" s="1321">
        <v>0</v>
      </c>
      <c r="K24" s="1315"/>
      <c r="L24" s="1322" t="s">
        <v>986</v>
      </c>
      <c r="M24" s="1222"/>
      <c r="N24" s="1309"/>
      <c r="O24" s="1316"/>
      <c r="P24" s="1329">
        <v>273</v>
      </c>
      <c r="Q24" s="1315"/>
      <c r="R24" s="1321">
        <v>-32</v>
      </c>
      <c r="S24" s="1315"/>
      <c r="T24" s="1322" t="s">
        <v>986</v>
      </c>
      <c r="U24" s="1217"/>
      <c r="V24" s="1309"/>
      <c r="W24" s="1217"/>
      <c r="X24" s="1315"/>
      <c r="Y24" s="1330">
        <v>-32</v>
      </c>
      <c r="Z24" s="63"/>
      <c r="AA24" s="63"/>
    </row>
    <row r="25" spans="1:27" ht="14" x14ac:dyDescent="0.3">
      <c r="A25" s="1266" t="s">
        <v>63</v>
      </c>
      <c r="B25" s="1332">
        <v>6</v>
      </c>
      <c r="C25" s="1333"/>
      <c r="D25" s="1332">
        <v>11</v>
      </c>
      <c r="E25" s="1333"/>
      <c r="F25" s="1332">
        <v>6</v>
      </c>
      <c r="G25" s="1334"/>
      <c r="H25" s="1332">
        <v>21</v>
      </c>
      <c r="I25" s="1334"/>
      <c r="J25" s="1335">
        <v>22</v>
      </c>
      <c r="K25" s="1315"/>
      <c r="L25" s="1336">
        <v>-0.72727272727272729</v>
      </c>
      <c r="M25" s="1222"/>
      <c r="N25" s="1337"/>
      <c r="O25" s="1316"/>
      <c r="P25" s="1338">
        <v>44</v>
      </c>
      <c r="Q25" s="1334"/>
      <c r="R25" s="1335">
        <v>44</v>
      </c>
      <c r="S25" s="1315"/>
      <c r="T25" s="1336">
        <v>0</v>
      </c>
      <c r="U25" s="1217"/>
      <c r="V25" s="1337"/>
      <c r="W25" s="1217"/>
      <c r="X25" s="1315"/>
      <c r="Y25" s="1339">
        <v>44</v>
      </c>
      <c r="Z25" s="63"/>
      <c r="AA25" s="63"/>
    </row>
    <row r="26" spans="1:27" ht="14.5" thickBot="1" x14ac:dyDescent="0.35">
      <c r="A26" s="1340" t="s">
        <v>486</v>
      </c>
      <c r="B26" s="1332">
        <v>513</v>
      </c>
      <c r="C26" s="1333"/>
      <c r="D26" s="1332">
        <v>654</v>
      </c>
      <c r="E26" s="1333"/>
      <c r="F26" s="1332">
        <v>515</v>
      </c>
      <c r="G26" s="1333"/>
      <c r="H26" s="1332">
        <v>755</v>
      </c>
      <c r="I26" s="1333"/>
      <c r="J26" s="1314">
        <v>490</v>
      </c>
      <c r="K26" s="1208"/>
      <c r="L26" s="1256">
        <v>4.6938775510204082E-2</v>
      </c>
      <c r="M26" s="1222"/>
      <c r="N26" s="1256">
        <v>4.9079754601226995E-2</v>
      </c>
      <c r="O26" s="1323"/>
      <c r="P26" s="1332">
        <v>2437</v>
      </c>
      <c r="Q26" s="1333"/>
      <c r="R26" s="1314">
        <v>1322</v>
      </c>
      <c r="S26" s="1208"/>
      <c r="T26" s="1256">
        <v>0.84341906202723149</v>
      </c>
      <c r="U26" s="1217"/>
      <c r="V26" s="1256">
        <v>0.87185354691075512</v>
      </c>
      <c r="W26" s="1217"/>
      <c r="X26" s="1208"/>
      <c r="Y26" s="1318">
        <v>1322</v>
      </c>
      <c r="Z26" s="63"/>
      <c r="AA26" s="63"/>
    </row>
    <row r="27" spans="1:27" ht="14" x14ac:dyDescent="0.3">
      <c r="A27" s="1212"/>
      <c r="B27" s="1208"/>
      <c r="C27" s="1208"/>
      <c r="D27" s="1208"/>
      <c r="E27" s="1208"/>
      <c r="F27" s="1208"/>
      <c r="G27" s="1208"/>
      <c r="H27" s="1208"/>
      <c r="I27" s="1208"/>
      <c r="J27" s="1208"/>
      <c r="K27" s="1208"/>
      <c r="L27" s="1315"/>
      <c r="M27" s="1315"/>
      <c r="N27" s="1315"/>
      <c r="O27" s="1208"/>
      <c r="P27" s="1208"/>
      <c r="Q27" s="1208"/>
      <c r="R27" s="1208"/>
      <c r="S27" s="1208"/>
      <c r="T27" s="1315"/>
      <c r="U27" s="1315"/>
      <c r="V27" s="1315"/>
      <c r="W27" s="1315"/>
      <c r="X27" s="1208"/>
      <c r="Y27" s="1297"/>
      <c r="Z27" s="63"/>
      <c r="AA27" s="63"/>
    </row>
    <row r="28" spans="1:27" ht="16.5" thickBot="1" x14ac:dyDescent="0.35">
      <c r="A28" s="1341" t="s">
        <v>497</v>
      </c>
      <c r="B28" s="1342"/>
      <c r="C28" s="1343"/>
      <c r="D28" s="1342"/>
      <c r="E28" s="1343"/>
      <c r="F28" s="1342"/>
      <c r="G28" s="1342"/>
      <c r="H28" s="1342"/>
      <c r="I28" s="1342"/>
      <c r="J28" s="1342"/>
      <c r="K28" s="1297"/>
      <c r="L28" s="1344"/>
      <c r="M28" s="1297"/>
      <c r="N28" s="1344"/>
      <c r="O28" s="1297"/>
      <c r="P28" s="1342"/>
      <c r="Q28" s="1342"/>
      <c r="R28" s="1342"/>
      <c r="S28" s="1297"/>
      <c r="T28" s="1344"/>
      <c r="U28" s="1297"/>
      <c r="V28" s="1344"/>
      <c r="W28" s="1297"/>
      <c r="X28" s="1297"/>
      <c r="Y28" s="1342"/>
      <c r="Z28" s="63"/>
      <c r="AA28" s="63"/>
    </row>
    <row r="29" spans="1:27" ht="14" x14ac:dyDescent="0.3">
      <c r="A29" s="1345" t="s">
        <v>120</v>
      </c>
      <c r="B29" s="1302">
        <v>281</v>
      </c>
      <c r="C29" s="1297"/>
      <c r="D29" s="1302">
        <v>275</v>
      </c>
      <c r="E29" s="1297"/>
      <c r="F29" s="1302">
        <v>262</v>
      </c>
      <c r="G29" s="1346"/>
      <c r="H29" s="1302">
        <v>268</v>
      </c>
      <c r="I29" s="1346"/>
      <c r="J29" s="1303">
        <v>253</v>
      </c>
      <c r="K29" s="1346"/>
      <c r="L29" s="1214">
        <v>0.11067193675889328</v>
      </c>
      <c r="M29" s="1222"/>
      <c r="N29" s="1214">
        <v>0.12853092918597561</v>
      </c>
      <c r="O29" s="1347"/>
      <c r="P29" s="1302">
        <v>1086</v>
      </c>
      <c r="Q29" s="1346"/>
      <c r="R29" s="1303">
        <v>944</v>
      </c>
      <c r="S29" s="1346"/>
      <c r="T29" s="1214">
        <v>0.15042372881355931</v>
      </c>
      <c r="U29" s="1222"/>
      <c r="V29" s="1214">
        <v>0.15132404243287412</v>
      </c>
      <c r="W29" s="1222"/>
      <c r="X29" s="1346"/>
      <c r="Y29" s="1301">
        <v>944</v>
      </c>
      <c r="Z29" s="63"/>
      <c r="AA29" s="63"/>
    </row>
    <row r="30" spans="1:27" ht="14" x14ac:dyDescent="0.3">
      <c r="A30" s="1348" t="s">
        <v>121</v>
      </c>
      <c r="B30" s="1302">
        <v>154</v>
      </c>
      <c r="C30" s="1297"/>
      <c r="D30" s="1302">
        <v>147</v>
      </c>
      <c r="E30" s="1297"/>
      <c r="F30" s="1302">
        <v>156</v>
      </c>
      <c r="G30" s="1346"/>
      <c r="H30" s="1302">
        <v>206</v>
      </c>
      <c r="I30" s="1346"/>
      <c r="J30" s="1303">
        <v>169</v>
      </c>
      <c r="K30" s="1346"/>
      <c r="L30" s="1214">
        <v>-8.8757396449704137E-2</v>
      </c>
      <c r="M30" s="1222"/>
      <c r="N30" s="1214">
        <v>-9.1379238369359919E-2</v>
      </c>
      <c r="O30" s="1347"/>
      <c r="P30" s="1302">
        <v>663</v>
      </c>
      <c r="Q30" s="1346"/>
      <c r="R30" s="1303">
        <v>535</v>
      </c>
      <c r="S30" s="1346"/>
      <c r="T30" s="1214">
        <v>0.23925233644859814</v>
      </c>
      <c r="U30" s="1222"/>
      <c r="V30" s="1214">
        <v>0.22800424633557217</v>
      </c>
      <c r="W30" s="1222"/>
      <c r="X30" s="1346"/>
      <c r="Y30" s="1305">
        <v>535</v>
      </c>
      <c r="Z30" s="63"/>
      <c r="AA30" s="63"/>
    </row>
    <row r="31" spans="1:27" ht="14" x14ac:dyDescent="0.3">
      <c r="A31" s="1348" t="s">
        <v>150</v>
      </c>
      <c r="B31" s="1302">
        <v>-2</v>
      </c>
      <c r="C31" s="1297"/>
      <c r="D31" s="1302">
        <v>-6</v>
      </c>
      <c r="E31" s="1297"/>
      <c r="F31" s="1302">
        <v>-2</v>
      </c>
      <c r="G31" s="1346"/>
      <c r="H31" s="1302">
        <v>-7</v>
      </c>
      <c r="I31" s="1346"/>
      <c r="J31" s="1303">
        <v>9</v>
      </c>
      <c r="K31" s="1346"/>
      <c r="L31" s="1214" t="s">
        <v>986</v>
      </c>
      <c r="M31" s="1222"/>
      <c r="N31" s="1214" t="s">
        <v>986</v>
      </c>
      <c r="O31" s="1347"/>
      <c r="P31" s="1302">
        <v>-17</v>
      </c>
      <c r="Q31" s="1346"/>
      <c r="R31" s="1303">
        <v>56</v>
      </c>
      <c r="S31" s="1346"/>
      <c r="T31" s="1214" t="s">
        <v>986</v>
      </c>
      <c r="U31" s="1222"/>
      <c r="V31" s="1214" t="s">
        <v>986</v>
      </c>
      <c r="W31" s="1222"/>
      <c r="X31" s="1346"/>
      <c r="Y31" s="1305">
        <v>56</v>
      </c>
      <c r="Z31" s="63"/>
      <c r="AA31" s="63"/>
    </row>
    <row r="32" spans="1:27" ht="14" x14ac:dyDescent="0.3">
      <c r="A32" s="1348" t="s">
        <v>152</v>
      </c>
      <c r="B32" s="1302">
        <v>0</v>
      </c>
      <c r="C32" s="1297"/>
      <c r="D32" s="1302">
        <v>0</v>
      </c>
      <c r="E32" s="1297"/>
      <c r="F32" s="1302">
        <v>0</v>
      </c>
      <c r="G32" s="1346"/>
      <c r="H32" s="1302">
        <v>0</v>
      </c>
      <c r="I32" s="1346"/>
      <c r="J32" s="1303">
        <v>0</v>
      </c>
      <c r="K32" s="1346"/>
      <c r="L32" s="1214" t="s">
        <v>986</v>
      </c>
      <c r="M32" s="1222"/>
      <c r="N32" s="1214" t="s">
        <v>986</v>
      </c>
      <c r="O32" s="1347"/>
      <c r="P32" s="1302">
        <v>0</v>
      </c>
      <c r="Q32" s="1346"/>
      <c r="R32" s="1303">
        <v>0</v>
      </c>
      <c r="S32" s="1346"/>
      <c r="T32" s="1214" t="s">
        <v>986</v>
      </c>
      <c r="U32" s="1222"/>
      <c r="V32" s="1214" t="s">
        <v>986</v>
      </c>
      <c r="W32" s="1222"/>
      <c r="X32" s="1346"/>
      <c r="Y32" s="1305">
        <v>0</v>
      </c>
      <c r="Z32" s="63"/>
      <c r="AA32" s="63"/>
    </row>
    <row r="33" spans="1:27" ht="14" x14ac:dyDescent="0.3">
      <c r="A33" s="1348" t="s">
        <v>125</v>
      </c>
      <c r="B33" s="1302">
        <v>38</v>
      </c>
      <c r="C33" s="1297"/>
      <c r="D33" s="1302">
        <v>37</v>
      </c>
      <c r="E33" s="1297"/>
      <c r="F33" s="1302">
        <v>37</v>
      </c>
      <c r="G33" s="1346"/>
      <c r="H33" s="1302">
        <v>38</v>
      </c>
      <c r="I33" s="1346"/>
      <c r="J33" s="1303">
        <v>45</v>
      </c>
      <c r="K33" s="1346"/>
      <c r="L33" s="1214">
        <v>-0.15555555555555556</v>
      </c>
      <c r="M33" s="1222"/>
      <c r="N33" s="1214">
        <v>-0.16403711043339972</v>
      </c>
      <c r="O33" s="1347"/>
      <c r="P33" s="1302">
        <v>150</v>
      </c>
      <c r="Q33" s="1346"/>
      <c r="R33" s="1303">
        <v>177</v>
      </c>
      <c r="S33" s="1346"/>
      <c r="T33" s="1214">
        <v>-0.15254237288135594</v>
      </c>
      <c r="U33" s="1222"/>
      <c r="V33" s="1214">
        <v>-0.16332860574347957</v>
      </c>
      <c r="W33" s="1222"/>
      <c r="X33" s="1346"/>
      <c r="Y33" s="1305">
        <v>177</v>
      </c>
      <c r="Z33" s="63"/>
      <c r="AA33" s="63"/>
    </row>
    <row r="34" spans="1:27" ht="16" x14ac:dyDescent="0.3">
      <c r="A34" s="1349" t="s">
        <v>498</v>
      </c>
      <c r="B34" s="1350">
        <v>18</v>
      </c>
      <c r="C34" s="1342"/>
      <c r="D34" s="1350">
        <v>11</v>
      </c>
      <c r="E34" s="1342"/>
      <c r="F34" s="1350">
        <v>39</v>
      </c>
      <c r="G34" s="1351"/>
      <c r="H34" s="1350">
        <v>42</v>
      </c>
      <c r="I34" s="1351"/>
      <c r="J34" s="1352">
        <v>30</v>
      </c>
      <c r="K34" s="1346"/>
      <c r="L34" s="1224">
        <v>-0.4</v>
      </c>
      <c r="M34" s="1222"/>
      <c r="N34" s="1224">
        <v>-0.38018775033296009</v>
      </c>
      <c r="O34" s="1347"/>
      <c r="P34" s="1353">
        <v>110</v>
      </c>
      <c r="Q34" s="1351"/>
      <c r="R34" s="1352">
        <v>115</v>
      </c>
      <c r="S34" s="1346"/>
      <c r="T34" s="1214">
        <v>-4.3478260869565216E-2</v>
      </c>
      <c r="U34" s="1222"/>
      <c r="V34" s="1214">
        <v>-6.3321389804436592E-2</v>
      </c>
      <c r="W34" s="1222"/>
      <c r="X34" s="1346"/>
      <c r="Y34" s="1354">
        <v>115</v>
      </c>
      <c r="Z34" s="63"/>
      <c r="AA34" s="63"/>
    </row>
    <row r="35" spans="1:27" ht="14" x14ac:dyDescent="0.3">
      <c r="A35" s="1355" t="s">
        <v>462</v>
      </c>
      <c r="B35" s="1356">
        <v>489</v>
      </c>
      <c r="C35" s="260"/>
      <c r="D35" s="1356">
        <v>464</v>
      </c>
      <c r="E35" s="260"/>
      <c r="F35" s="1356">
        <v>492</v>
      </c>
      <c r="G35" s="1357"/>
      <c r="H35" s="1356">
        <v>547</v>
      </c>
      <c r="I35" s="1357"/>
      <c r="J35" s="1358">
        <v>506</v>
      </c>
      <c r="K35" s="1359"/>
      <c r="L35" s="1214">
        <v>-3.3596837944664032E-2</v>
      </c>
      <c r="M35" s="1222"/>
      <c r="N35" s="1214">
        <v>-2.9760554134091802E-2</v>
      </c>
      <c r="O35" s="1360"/>
      <c r="P35" s="1356">
        <v>1992</v>
      </c>
      <c r="Q35" s="1356"/>
      <c r="R35" s="1358">
        <v>1827</v>
      </c>
      <c r="S35" s="1361"/>
      <c r="T35" s="1362">
        <v>9.0311986863711002E-2</v>
      </c>
      <c r="U35" s="1363"/>
      <c r="V35" s="1362">
        <v>8.2733547348304459E-2</v>
      </c>
      <c r="W35" s="1363"/>
      <c r="X35" s="1356"/>
      <c r="Y35" s="1364">
        <v>1827</v>
      </c>
      <c r="Z35" s="63"/>
      <c r="AA35" s="63"/>
    </row>
    <row r="36" spans="1:27" ht="16" x14ac:dyDescent="0.3">
      <c r="A36" s="1348" t="s">
        <v>499</v>
      </c>
      <c r="B36" s="1350">
        <v>-54</v>
      </c>
      <c r="C36" s="1342"/>
      <c r="D36" s="1350">
        <v>-40</v>
      </c>
      <c r="E36" s="1342"/>
      <c r="F36" s="1350">
        <v>-65</v>
      </c>
      <c r="G36" s="1351"/>
      <c r="H36" s="1350">
        <v>-97</v>
      </c>
      <c r="I36" s="1351"/>
      <c r="J36" s="1352">
        <v>-68</v>
      </c>
      <c r="K36" s="1346"/>
      <c r="L36" s="1224">
        <v>0.20588235294117646</v>
      </c>
      <c r="M36" s="1222"/>
      <c r="N36" s="1224">
        <v>0.21708870212221992</v>
      </c>
      <c r="O36" s="1347"/>
      <c r="P36" s="1353">
        <v>-256</v>
      </c>
      <c r="Q36" s="1351"/>
      <c r="R36" s="1352">
        <v>-251</v>
      </c>
      <c r="S36" s="1346"/>
      <c r="T36" s="1224">
        <v>-1.9920318725099601E-2</v>
      </c>
      <c r="U36" s="1222"/>
      <c r="V36" s="1224">
        <v>3.1454153782736723E-3</v>
      </c>
      <c r="W36" s="1222"/>
      <c r="X36" s="1346"/>
      <c r="Y36" s="1354">
        <v>-251</v>
      </c>
      <c r="Z36" s="63"/>
      <c r="AA36" s="63"/>
    </row>
    <row r="37" spans="1:27" ht="14.5" thickBot="1" x14ac:dyDescent="0.35">
      <c r="A37" s="1365" t="s">
        <v>500</v>
      </c>
      <c r="B37" s="1366">
        <v>435</v>
      </c>
      <c r="C37" s="1367"/>
      <c r="D37" s="1366">
        <v>424</v>
      </c>
      <c r="E37" s="1367"/>
      <c r="F37" s="1366">
        <v>427</v>
      </c>
      <c r="G37" s="1368"/>
      <c r="H37" s="1366">
        <v>450</v>
      </c>
      <c r="I37" s="1368"/>
      <c r="J37" s="1369">
        <v>438</v>
      </c>
      <c r="K37" s="1359"/>
      <c r="L37" s="1256">
        <v>-6.8493150684931503E-3</v>
      </c>
      <c r="M37" s="1222"/>
      <c r="N37" s="1256">
        <v>0</v>
      </c>
      <c r="O37" s="1347"/>
      <c r="P37" s="1366">
        <v>1736</v>
      </c>
      <c r="Q37" s="1370"/>
      <c r="R37" s="1369">
        <v>1576</v>
      </c>
      <c r="S37" s="1371"/>
      <c r="T37" s="1372">
        <v>0.10152284263959391</v>
      </c>
      <c r="U37" s="1363"/>
      <c r="V37" s="1372">
        <v>9.7142857142857142E-2</v>
      </c>
      <c r="W37" s="1363"/>
      <c r="X37" s="1346"/>
      <c r="Y37" s="1373">
        <v>1576</v>
      </c>
      <c r="Z37" s="63"/>
      <c r="AA37" s="63"/>
    </row>
    <row r="38" spans="1:27" ht="14" x14ac:dyDescent="0.3">
      <c r="A38" s="713" t="s">
        <v>501</v>
      </c>
      <c r="B38" s="1374"/>
      <c r="C38" s="1375"/>
      <c r="D38" s="1374"/>
      <c r="E38" s="1375"/>
      <c r="F38" s="1374"/>
      <c r="G38" s="1376"/>
      <c r="H38" s="1374"/>
      <c r="I38" s="1376"/>
      <c r="J38" s="1374"/>
      <c r="K38" s="1377"/>
      <c r="L38" s="1378"/>
      <c r="M38" s="1378"/>
      <c r="N38" s="1378"/>
      <c r="O38" s="1379"/>
      <c r="P38" s="1374"/>
      <c r="Q38" s="1376"/>
      <c r="R38" s="1374"/>
      <c r="S38" s="1380"/>
      <c r="T38" s="1381"/>
      <c r="U38" s="1381"/>
      <c r="V38" s="1381"/>
      <c r="W38" s="1381"/>
      <c r="X38" s="1379"/>
      <c r="Y38" s="1374"/>
      <c r="Z38" s="63"/>
      <c r="AA38" s="63"/>
    </row>
    <row r="39" spans="1:27" ht="14" x14ac:dyDescent="0.3">
      <c r="A39" s="713" t="s">
        <v>502</v>
      </c>
      <c r="B39" s="1374"/>
      <c r="C39" s="1375"/>
      <c r="D39" s="1374"/>
      <c r="E39" s="1375"/>
      <c r="F39" s="1374"/>
      <c r="G39" s="1376"/>
      <c r="H39" s="1374"/>
      <c r="I39" s="1376"/>
      <c r="J39" s="1374"/>
      <c r="K39" s="1377"/>
      <c r="L39" s="1378"/>
      <c r="M39" s="1378"/>
      <c r="N39" s="1378"/>
      <c r="O39" s="1379"/>
      <c r="P39" s="1374"/>
      <c r="Q39" s="1376"/>
      <c r="R39" s="1374"/>
      <c r="S39" s="1380"/>
      <c r="T39" s="1381"/>
      <c r="U39" s="1381"/>
      <c r="V39" s="1381"/>
      <c r="W39" s="1381"/>
      <c r="X39" s="1379"/>
      <c r="Y39" s="1374"/>
      <c r="Z39" s="63"/>
      <c r="AA39" s="63"/>
    </row>
    <row r="40" spans="1:27" ht="14" x14ac:dyDescent="0.3">
      <c r="A40" s="461" t="s">
        <v>503</v>
      </c>
      <c r="B40" s="691"/>
      <c r="C40" s="691"/>
      <c r="D40" s="691"/>
      <c r="E40" s="691"/>
      <c r="F40" s="691"/>
      <c r="G40" s="691"/>
      <c r="H40" s="691"/>
      <c r="I40" s="691"/>
      <c r="J40" s="691"/>
      <c r="K40" s="691"/>
      <c r="L40" s="691"/>
      <c r="M40" s="691"/>
      <c r="N40" s="691"/>
      <c r="O40" s="691"/>
      <c r="P40" s="691"/>
      <c r="Q40" s="691"/>
      <c r="R40" s="691"/>
      <c r="S40" s="691"/>
      <c r="T40" s="691"/>
      <c r="U40" s="691"/>
      <c r="V40" s="691"/>
      <c r="W40" s="691"/>
      <c r="X40" s="691"/>
      <c r="Y40" s="691"/>
      <c r="Z40" s="63"/>
      <c r="AA40" s="63"/>
    </row>
    <row r="41" spans="1:27" x14ac:dyDescent="0.25">
      <c r="F41" s="1"/>
      <c r="H41" s="1"/>
      <c r="J41" s="1"/>
      <c r="L41" s="1"/>
      <c r="M41" s="1"/>
      <c r="N41" s="1"/>
    </row>
    <row r="42" spans="1:27" x14ac:dyDescent="0.25">
      <c r="F42" s="1"/>
      <c r="H42" s="1"/>
      <c r="J42" s="1"/>
      <c r="L42" s="1"/>
      <c r="M42" s="1"/>
      <c r="N42" s="1"/>
    </row>
    <row r="43" spans="1:27" x14ac:dyDescent="0.25">
      <c r="F43" s="1"/>
      <c r="H43" s="1"/>
      <c r="J43" s="1"/>
      <c r="L43" s="1"/>
      <c r="M43" s="1"/>
      <c r="N43" s="1"/>
    </row>
    <row r="44" spans="1:27" x14ac:dyDescent="0.25">
      <c r="F44" s="1"/>
      <c r="H44" s="1"/>
      <c r="J44" s="1"/>
      <c r="L44" s="1"/>
      <c r="M44" s="1"/>
      <c r="N44" s="1"/>
    </row>
    <row r="118" spans="84:84" x14ac:dyDescent="0.25">
      <c r="CF118" s="1" t="s">
        <v>1</v>
      </c>
    </row>
  </sheetData>
  <printOptions horizontalCentered="1"/>
  <pageMargins left="0.25" right="0.25" top="0.25" bottom="0.25" header="0" footer="0"/>
  <pageSetup scale="67" firstPageNumber="5" orientation="landscape" useFirstPageNumber="1" r:id="rId1"/>
  <headerFooter>
    <oddFooter>&amp;C&amp;"Calibri,Regular"&amp;11&amp;K000000Page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90B57-1838-49BE-A679-DBB7F8A783D2}">
  <sheetPr>
    <pageSetUpPr fitToPage="1"/>
  </sheetPr>
  <dimension ref="A1:CF177"/>
  <sheetViews>
    <sheetView showGridLines="0" topLeftCell="A7" zoomScaleNormal="100" workbookViewId="0">
      <selection activeCell="H28" sqref="H28"/>
    </sheetView>
  </sheetViews>
  <sheetFormatPr defaultColWidth="9.1796875" defaultRowHeight="12.5" outlineLevelCol="1" x14ac:dyDescent="0.25"/>
  <cols>
    <col min="1" max="1" width="55.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81640625" style="1" customWidth="1"/>
    <col min="12" max="12" width="9.1796875" style="4"/>
    <col min="13" max="13" width="2.7265625" style="4" customWidth="1"/>
    <col min="14" max="14" width="9.1796875" style="4"/>
    <col min="15" max="15" width="1.7265625" style="1" customWidth="1" outlineLevel="1"/>
    <col min="16" max="16" width="9.54296875" style="1" customWidth="1" outlineLevel="1"/>
    <col min="17" max="17" width="3.1796875" style="1" customWidth="1" outlineLevel="1"/>
    <col min="18" max="18" width="9.7265625" style="1" customWidth="1" outlineLevel="1"/>
    <col min="19" max="19" width="3" style="1" customWidth="1" outlineLevel="1"/>
    <col min="20" max="20" width="9.1796875" style="1" customWidth="1" outlineLevel="1"/>
    <col min="21" max="21" width="2.54296875" style="1" customWidth="1" outlineLevel="1"/>
    <col min="22" max="22" width="9.1796875" style="1" customWidth="1" outlineLevel="1"/>
    <col min="23" max="23" width="0.54296875" style="1" customWidth="1"/>
    <col min="24" max="24" width="2" style="1" hidden="1" customWidth="1" outlineLevel="1"/>
    <col min="25" max="25" width="9.26953125" style="1" hidden="1" customWidth="1" outlineLevel="1"/>
    <col min="26" max="26" width="0.81640625" style="1" customWidth="1" collapsed="1"/>
    <col min="27" max="27" width="0.81640625" style="1" customWidth="1"/>
    <col min="28" max="28" width="9.1796875" style="1"/>
    <col min="29" max="29" width="9.1796875" style="1" customWidth="1"/>
    <col min="30" max="30" width="10.453125" style="1" customWidth="1"/>
    <col min="31" max="67" width="9.1796875" style="1" customWidth="1"/>
    <col min="68" max="16384" width="9.179687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7.5" x14ac:dyDescent="0.35">
      <c r="A2" s="1176" t="s">
        <v>504</v>
      </c>
      <c r="B2" s="580"/>
      <c r="C2" s="580"/>
      <c r="D2" s="580"/>
      <c r="E2" s="580"/>
      <c r="F2" s="133"/>
      <c r="G2" s="133"/>
      <c r="H2" s="136"/>
      <c r="J2" s="1"/>
      <c r="L2" s="1"/>
      <c r="M2" s="1"/>
      <c r="N2" s="1"/>
      <c r="Z2" s="26"/>
    </row>
    <row r="3" spans="1:27" x14ac:dyDescent="0.25">
      <c r="A3" s="1286" t="s">
        <v>435</v>
      </c>
      <c r="B3" s="582"/>
      <c r="C3" s="582"/>
      <c r="D3" s="582"/>
      <c r="E3" s="582"/>
      <c r="F3" s="1"/>
      <c r="H3" s="1"/>
      <c r="J3" s="1"/>
      <c r="L3" s="1"/>
      <c r="M3" s="1"/>
      <c r="N3" s="1"/>
      <c r="Z3" s="26"/>
    </row>
    <row r="4" spans="1:27" ht="15" x14ac:dyDescent="0.3">
      <c r="A4" s="138"/>
      <c r="B4" s="1183" t="s">
        <v>972</v>
      </c>
      <c r="C4" s="1287"/>
      <c r="D4" s="1183" t="s">
        <v>972</v>
      </c>
      <c r="E4" s="1287"/>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26"/>
    </row>
    <row r="5" spans="1:27" ht="15" x14ac:dyDescent="0.3">
      <c r="A5" s="29"/>
      <c r="B5" s="1183" t="s">
        <v>31</v>
      </c>
      <c r="C5" s="5"/>
      <c r="D5" s="1183" t="s">
        <v>974</v>
      </c>
      <c r="E5" s="5"/>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26"/>
    </row>
    <row r="6" spans="1:27" ht="15" x14ac:dyDescent="0.3">
      <c r="A6" s="29"/>
      <c r="B6" s="1183"/>
      <c r="C6" s="5"/>
      <c r="D6" s="1183"/>
      <c r="E6" s="5"/>
      <c r="F6" s="1183"/>
      <c r="G6" s="1183"/>
      <c r="H6" s="1183"/>
      <c r="I6" s="1183"/>
      <c r="J6" s="1183"/>
      <c r="K6" s="140"/>
      <c r="L6" s="31" t="s">
        <v>984</v>
      </c>
      <c r="M6" s="31"/>
      <c r="N6" s="31" t="s">
        <v>984</v>
      </c>
      <c r="O6" s="142"/>
      <c r="P6" s="140"/>
      <c r="Q6" s="140"/>
      <c r="R6" s="140"/>
      <c r="S6" s="140"/>
      <c r="T6" s="31" t="s">
        <v>985</v>
      </c>
      <c r="U6" s="31"/>
      <c r="V6" s="31" t="s">
        <v>985</v>
      </c>
      <c r="W6" s="31"/>
      <c r="X6" s="142"/>
      <c r="Y6" s="140"/>
      <c r="Z6" s="26"/>
    </row>
    <row r="7" spans="1:27" ht="15.5" thickBot="1" x14ac:dyDescent="0.35">
      <c r="A7" s="144"/>
      <c r="B7" s="1288"/>
      <c r="C7" s="1288"/>
      <c r="D7" s="1288"/>
      <c r="E7" s="1288"/>
      <c r="F7" s="122"/>
      <c r="G7" s="122"/>
      <c r="H7" s="122"/>
      <c r="I7" s="122"/>
      <c r="J7" s="122"/>
      <c r="K7" s="148"/>
      <c r="L7" s="146" t="s">
        <v>41</v>
      </c>
      <c r="M7" s="146"/>
      <c r="N7" s="146" t="s">
        <v>92</v>
      </c>
      <c r="O7" s="147"/>
      <c r="P7" s="122"/>
      <c r="Q7" s="122"/>
      <c r="R7" s="122"/>
      <c r="S7" s="148"/>
      <c r="T7" s="146" t="s">
        <v>41</v>
      </c>
      <c r="U7" s="146"/>
      <c r="V7" s="146" t="s">
        <v>92</v>
      </c>
      <c r="W7" s="146"/>
      <c r="X7" s="147"/>
      <c r="Y7" s="122"/>
      <c r="Z7" s="57"/>
    </row>
    <row r="8" spans="1:27" x14ac:dyDescent="0.25">
      <c r="A8" s="41"/>
      <c r="B8" s="41"/>
      <c r="C8" s="41"/>
      <c r="D8" s="41"/>
      <c r="E8" s="41"/>
      <c r="F8" s="25"/>
      <c r="H8" s="25"/>
      <c r="J8" s="25"/>
      <c r="K8" s="1382"/>
      <c r="L8" s="1382"/>
      <c r="M8" s="1382"/>
      <c r="N8" s="1382"/>
      <c r="O8" s="241"/>
      <c r="P8" s="241"/>
      <c r="Q8" s="414"/>
      <c r="X8" s="241"/>
    </row>
    <row r="9" spans="1:27" ht="14.5" thickBot="1" x14ac:dyDescent="0.35">
      <c r="A9" s="259" t="s">
        <v>505</v>
      </c>
      <c r="B9" s="1351"/>
      <c r="C9" s="283"/>
      <c r="D9" s="1351"/>
      <c r="E9" s="283"/>
      <c r="F9" s="1351"/>
      <c r="G9" s="1383"/>
      <c r="H9" s="1351"/>
      <c r="I9" s="1383"/>
      <c r="J9" s="1351"/>
      <c r="K9" s="261"/>
      <c r="L9" s="1384"/>
      <c r="M9" s="1385"/>
      <c r="N9" s="1385"/>
      <c r="O9" s="261"/>
      <c r="P9" s="1351"/>
      <c r="Q9" s="1383"/>
      <c r="R9" s="1351"/>
      <c r="S9" s="1386"/>
      <c r="T9" s="1384"/>
      <c r="U9" s="1385"/>
      <c r="V9" s="1385"/>
      <c r="W9" s="1385"/>
      <c r="X9" s="261"/>
      <c r="Y9" s="1351"/>
      <c r="Z9" s="63"/>
      <c r="AA9" s="63"/>
    </row>
    <row r="10" spans="1:27" ht="14" x14ac:dyDescent="0.3">
      <c r="A10" s="1387" t="s">
        <v>452</v>
      </c>
      <c r="B10" s="1388">
        <v>214</v>
      </c>
      <c r="C10" s="1389"/>
      <c r="D10" s="1388">
        <v>221</v>
      </c>
      <c r="E10" s="1389"/>
      <c r="F10" s="1388">
        <v>196</v>
      </c>
      <c r="G10" s="1390"/>
      <c r="H10" s="1388">
        <v>219</v>
      </c>
      <c r="I10" s="1390"/>
      <c r="J10" s="1391">
        <v>193</v>
      </c>
      <c r="K10" s="263"/>
      <c r="L10" s="1298">
        <v>0.10880829015544041</v>
      </c>
      <c r="M10" s="1222"/>
      <c r="N10" s="1298">
        <v>0.10880829015544041</v>
      </c>
      <c r="O10" s="1392"/>
      <c r="P10" s="1393">
        <v>850</v>
      </c>
      <c r="Q10" s="1394"/>
      <c r="R10" s="1395">
        <v>773</v>
      </c>
      <c r="S10" s="263"/>
      <c r="T10" s="1298">
        <v>9.9611901681759374E-2</v>
      </c>
      <c r="U10" s="1222"/>
      <c r="V10" s="1298">
        <v>9.9611901681759374E-2</v>
      </c>
      <c r="W10" s="1222"/>
      <c r="X10" s="263"/>
      <c r="Y10" s="1396">
        <v>773</v>
      </c>
      <c r="Z10" s="63"/>
      <c r="AA10" s="63"/>
    </row>
    <row r="11" spans="1:27" ht="14" x14ac:dyDescent="0.3">
      <c r="A11" s="1397" t="s">
        <v>464</v>
      </c>
      <c r="B11" s="1398">
        <v>85</v>
      </c>
      <c r="C11" s="1399"/>
      <c r="D11" s="1398">
        <v>76</v>
      </c>
      <c r="E11" s="1399"/>
      <c r="F11" s="1398">
        <v>107</v>
      </c>
      <c r="G11" s="1259"/>
      <c r="H11" s="1398">
        <v>165</v>
      </c>
      <c r="I11" s="1259"/>
      <c r="J11" s="1400">
        <v>164</v>
      </c>
      <c r="K11" s="263"/>
      <c r="L11" s="1214">
        <v>-0.48170731707317072</v>
      </c>
      <c r="M11" s="1222"/>
      <c r="N11" s="1214">
        <v>-0.43535329511872101</v>
      </c>
      <c r="O11" s="1392"/>
      <c r="P11" s="1401">
        <v>433</v>
      </c>
      <c r="Q11" s="263"/>
      <c r="R11" s="1402">
        <v>600</v>
      </c>
      <c r="S11" s="263"/>
      <c r="T11" s="1214">
        <v>-0.27833333333333332</v>
      </c>
      <c r="U11" s="1222"/>
      <c r="V11" s="1214">
        <v>-0.26173388569902201</v>
      </c>
      <c r="W11" s="1222"/>
      <c r="X11" s="263"/>
      <c r="Y11" s="1403">
        <v>600</v>
      </c>
      <c r="Z11" s="63"/>
      <c r="AA11" s="63"/>
    </row>
    <row r="12" spans="1:27" ht="14" x14ac:dyDescent="0.3">
      <c r="A12" s="1397" t="s">
        <v>465</v>
      </c>
      <c r="B12" s="1398">
        <v>409</v>
      </c>
      <c r="C12" s="1399"/>
      <c r="D12" s="1398">
        <v>441</v>
      </c>
      <c r="E12" s="1399"/>
      <c r="F12" s="1398">
        <v>470</v>
      </c>
      <c r="G12" s="1259"/>
      <c r="H12" s="1398">
        <v>626</v>
      </c>
      <c r="I12" s="1259"/>
      <c r="J12" s="1400">
        <v>407</v>
      </c>
      <c r="K12" s="263"/>
      <c r="L12" s="1214">
        <v>4.9140049140049139E-3</v>
      </c>
      <c r="M12" s="1222"/>
      <c r="N12" s="1214">
        <v>-4.368389138622808E-3</v>
      </c>
      <c r="O12" s="1392"/>
      <c r="P12" s="1401">
        <v>1946</v>
      </c>
      <c r="Q12" s="263"/>
      <c r="R12" s="1402">
        <v>1519</v>
      </c>
      <c r="S12" s="263"/>
      <c r="T12" s="1214">
        <v>0.28110599078341014</v>
      </c>
      <c r="U12" s="1222"/>
      <c r="V12" s="1214">
        <v>0.24258148670403834</v>
      </c>
      <c r="W12" s="1222"/>
      <c r="X12" s="263"/>
      <c r="Y12" s="1403">
        <v>1519</v>
      </c>
      <c r="Z12" s="63"/>
      <c r="AA12" s="63"/>
    </row>
    <row r="13" spans="1:27" ht="14" x14ac:dyDescent="0.3">
      <c r="A13" s="1253" t="s">
        <v>455</v>
      </c>
      <c r="B13" s="1404"/>
      <c r="C13" s="1405"/>
      <c r="D13" s="1404"/>
      <c r="E13" s="1405"/>
      <c r="F13" s="1404"/>
      <c r="G13" s="1406"/>
      <c r="H13" s="1404"/>
      <c r="I13" s="1406"/>
      <c r="J13" s="1407"/>
      <c r="K13" s="263"/>
      <c r="L13" s="1309"/>
      <c r="M13" s="1222"/>
      <c r="N13" s="1309"/>
      <c r="O13" s="1392"/>
      <c r="P13" s="275">
        <v>478</v>
      </c>
      <c r="Q13" s="263"/>
      <c r="R13" s="1402">
        <v>399</v>
      </c>
      <c r="S13" s="263"/>
      <c r="T13" s="1214">
        <v>0.19799498746867167</v>
      </c>
      <c r="U13" s="1222"/>
      <c r="V13" s="1214">
        <v>0.11616030466373295</v>
      </c>
      <c r="W13" s="1222"/>
      <c r="X13" s="263"/>
      <c r="Y13" s="1403">
        <v>399</v>
      </c>
      <c r="Z13" s="63"/>
      <c r="AA13" s="63"/>
    </row>
    <row r="14" spans="1:27" ht="14" x14ac:dyDescent="0.3">
      <c r="A14" s="1253" t="s">
        <v>456</v>
      </c>
      <c r="B14" s="1404"/>
      <c r="C14" s="1405"/>
      <c r="D14" s="1404"/>
      <c r="E14" s="1405"/>
      <c r="F14" s="1404"/>
      <c r="G14" s="1406"/>
      <c r="H14" s="1404"/>
      <c r="I14" s="1406"/>
      <c r="J14" s="1407"/>
      <c r="K14" s="263"/>
      <c r="L14" s="1309"/>
      <c r="M14" s="1222"/>
      <c r="N14" s="1309"/>
      <c r="O14" s="1392"/>
      <c r="P14" s="275">
        <v>782</v>
      </c>
      <c r="Q14" s="263"/>
      <c r="R14" s="1402">
        <v>506</v>
      </c>
      <c r="S14" s="263"/>
      <c r="T14" s="1214">
        <v>0.54545454545454541</v>
      </c>
      <c r="U14" s="1222"/>
      <c r="V14" s="1214">
        <v>0.51154835669666276</v>
      </c>
      <c r="W14" s="1222"/>
      <c r="X14" s="263"/>
      <c r="Y14" s="1403">
        <v>506</v>
      </c>
      <c r="Z14" s="63"/>
      <c r="AA14" s="63"/>
    </row>
    <row r="15" spans="1:27" ht="14" x14ac:dyDescent="0.3">
      <c r="A15" s="1253" t="s">
        <v>457</v>
      </c>
      <c r="B15" s="1404"/>
      <c r="C15" s="1405"/>
      <c r="D15" s="1404"/>
      <c r="E15" s="1405"/>
      <c r="F15" s="1404"/>
      <c r="G15" s="1406"/>
      <c r="H15" s="1404"/>
      <c r="I15" s="1406"/>
      <c r="J15" s="1407"/>
      <c r="K15" s="263"/>
      <c r="L15" s="1309"/>
      <c r="M15" s="1222"/>
      <c r="N15" s="1309"/>
      <c r="O15" s="1392"/>
      <c r="P15" s="275">
        <v>375</v>
      </c>
      <c r="Q15" s="263"/>
      <c r="R15" s="1402">
        <v>350</v>
      </c>
      <c r="S15" s="263"/>
      <c r="T15" s="1214">
        <v>7.1428571428571425E-2</v>
      </c>
      <c r="U15" s="1222"/>
      <c r="V15" s="1214">
        <v>6.6344145303683488E-2</v>
      </c>
      <c r="W15" s="1222"/>
      <c r="X15" s="263"/>
      <c r="Y15" s="1403">
        <v>350</v>
      </c>
      <c r="Z15" s="63"/>
      <c r="AA15" s="63"/>
    </row>
    <row r="16" spans="1:27" ht="14" x14ac:dyDescent="0.3">
      <c r="A16" s="1231" t="s">
        <v>466</v>
      </c>
      <c r="B16" s="1408"/>
      <c r="C16" s="1409"/>
      <c r="D16" s="1408"/>
      <c r="E16" s="1409"/>
      <c r="F16" s="1408"/>
      <c r="G16" s="1410"/>
      <c r="H16" s="1408"/>
      <c r="I16" s="1410"/>
      <c r="J16" s="1411"/>
      <c r="K16" s="263"/>
      <c r="L16" s="1309"/>
      <c r="M16" s="1222"/>
      <c r="N16" s="1309"/>
      <c r="O16" s="1392"/>
      <c r="P16" s="1412">
        <v>311</v>
      </c>
      <c r="Q16" s="1413"/>
      <c r="R16" s="1414">
        <v>264</v>
      </c>
      <c r="S16" s="263"/>
      <c r="T16" s="1214">
        <v>0.17803030303030304</v>
      </c>
      <c r="U16" s="1222"/>
      <c r="V16" s="1214">
        <v>0.16654879549634516</v>
      </c>
      <c r="W16" s="1222"/>
      <c r="X16" s="263"/>
      <c r="Y16" s="1403">
        <v>264</v>
      </c>
      <c r="Z16" s="63"/>
      <c r="AA16" s="63"/>
    </row>
    <row r="17" spans="1:27" ht="14" x14ac:dyDescent="0.3">
      <c r="A17" s="1415" t="s">
        <v>506</v>
      </c>
      <c r="B17" s="1416">
        <v>708</v>
      </c>
      <c r="C17" s="1416"/>
      <c r="D17" s="1417">
        <v>738</v>
      </c>
      <c r="E17" s="1416"/>
      <c r="F17" s="1417">
        <v>773</v>
      </c>
      <c r="G17" s="1416"/>
      <c r="H17" s="1417">
        <v>1010</v>
      </c>
      <c r="I17" s="1416"/>
      <c r="J17" s="1418">
        <v>764</v>
      </c>
      <c r="K17" s="261"/>
      <c r="L17" s="1229">
        <v>-7.3298429319371722E-2</v>
      </c>
      <c r="M17" s="1222"/>
      <c r="N17" s="1229">
        <v>-5.9760956175298807E-2</v>
      </c>
      <c r="O17" s="1419"/>
      <c r="P17" s="1413">
        <v>3229</v>
      </c>
      <c r="Q17" s="1383"/>
      <c r="R17" s="1420">
        <v>2892</v>
      </c>
      <c r="S17" s="1386"/>
      <c r="T17" s="1362">
        <v>0.1165283540802213</v>
      </c>
      <c r="U17" s="1363"/>
      <c r="V17" s="1362">
        <v>0.10685970355049983</v>
      </c>
      <c r="W17" s="1363"/>
      <c r="X17" s="261"/>
      <c r="Y17" s="1421">
        <v>2892</v>
      </c>
      <c r="Z17" s="63"/>
      <c r="AA17" s="63"/>
    </row>
    <row r="18" spans="1:27" ht="14.5" thickBot="1" x14ac:dyDescent="0.35">
      <c r="A18" s="1415" t="s">
        <v>164</v>
      </c>
      <c r="B18" s="1422">
        <v>708</v>
      </c>
      <c r="C18" s="1423"/>
      <c r="D18" s="1422">
        <v>736</v>
      </c>
      <c r="E18" s="1423"/>
      <c r="F18" s="1422">
        <v>767</v>
      </c>
      <c r="G18" s="1424"/>
      <c r="H18" s="1422">
        <v>1000</v>
      </c>
      <c r="I18" s="1424"/>
      <c r="J18" s="1425">
        <v>753</v>
      </c>
      <c r="K18" s="263"/>
      <c r="L18" s="1426">
        <v>-5.9760956175298807E-2</v>
      </c>
      <c r="M18" s="1222"/>
      <c r="N18" s="1427">
        <v>-5.9760956175298807E-2</v>
      </c>
      <c r="O18" s="1392"/>
      <c r="P18" s="1428">
        <v>3211</v>
      </c>
      <c r="Q18" s="1413"/>
      <c r="R18" s="1414">
        <v>2901</v>
      </c>
      <c r="S18" s="263"/>
      <c r="T18" s="1426">
        <v>0.10685970355049983</v>
      </c>
      <c r="U18" s="1222"/>
      <c r="V18" s="1427">
        <v>0.10685970355049983</v>
      </c>
      <c r="W18" s="1222"/>
      <c r="X18" s="263"/>
      <c r="Y18" s="1429">
        <v>2901</v>
      </c>
      <c r="Z18" s="63"/>
      <c r="AA18" s="63"/>
    </row>
    <row r="19" spans="1:27" ht="14" x14ac:dyDescent="0.3">
      <c r="A19" s="259"/>
      <c r="B19" s="1346"/>
      <c r="C19" s="261"/>
      <c r="D19" s="1346"/>
      <c r="E19" s="261"/>
      <c r="F19" s="1346"/>
      <c r="G19" s="1386"/>
      <c r="H19" s="1346"/>
      <c r="I19" s="1386"/>
      <c r="J19" s="1346"/>
      <c r="K19" s="261"/>
      <c r="L19" s="1217"/>
      <c r="M19" s="1217"/>
      <c r="N19" s="1217"/>
      <c r="O19" s="261"/>
      <c r="P19" s="1346"/>
      <c r="Q19" s="1386"/>
      <c r="R19" s="1346"/>
      <c r="S19" s="1386"/>
      <c r="T19" s="1385"/>
      <c r="U19" s="1385"/>
      <c r="V19" s="1385"/>
      <c r="W19" s="1385"/>
      <c r="X19" s="261"/>
      <c r="Y19" s="1346"/>
      <c r="Z19" s="63"/>
      <c r="AA19" s="63"/>
    </row>
    <row r="20" spans="1:27" ht="14.5" thickBot="1" x14ac:dyDescent="0.35">
      <c r="A20" s="259" t="s">
        <v>467</v>
      </c>
      <c r="B20" s="151"/>
      <c r="C20" s="844"/>
      <c r="D20" s="151"/>
      <c r="E20" s="844"/>
      <c r="F20" s="151"/>
      <c r="G20" s="844"/>
      <c r="H20" s="151"/>
      <c r="I20" s="844"/>
      <c r="J20" s="151"/>
      <c r="K20" s="181"/>
      <c r="L20" s="301"/>
      <c r="M20" s="272"/>
      <c r="N20" s="301"/>
      <c r="O20" s="181"/>
      <c r="P20" s="151"/>
      <c r="Q20" s="844"/>
      <c r="R20" s="151"/>
      <c r="S20" s="181"/>
      <c r="T20" s="301"/>
      <c r="U20" s="272"/>
      <c r="V20" s="301"/>
      <c r="W20" s="272"/>
      <c r="X20" s="181"/>
      <c r="Y20" s="151"/>
      <c r="Z20" s="63"/>
      <c r="AA20" s="63"/>
    </row>
    <row r="21" spans="1:27" ht="14" x14ac:dyDescent="0.3">
      <c r="A21" s="1387" t="s">
        <v>452</v>
      </c>
      <c r="B21" s="264">
        <v>179</v>
      </c>
      <c r="C21" s="1430"/>
      <c r="D21" s="264">
        <v>180</v>
      </c>
      <c r="E21" s="1430"/>
      <c r="F21" s="264">
        <v>158</v>
      </c>
      <c r="G21" s="264"/>
      <c r="H21" s="264">
        <v>185</v>
      </c>
      <c r="I21" s="264"/>
      <c r="J21" s="1431">
        <v>167</v>
      </c>
      <c r="K21" s="263"/>
      <c r="L21" s="1298">
        <v>7.1856287425149698E-2</v>
      </c>
      <c r="M21" s="1222"/>
      <c r="N21" s="1298">
        <v>7.1856287425149698E-2</v>
      </c>
      <c r="O21" s="1392"/>
      <c r="P21" s="1432">
        <v>702</v>
      </c>
      <c r="Q21" s="1390">
        <v>0</v>
      </c>
      <c r="R21" s="1433">
        <v>696</v>
      </c>
      <c r="S21" s="263"/>
      <c r="T21" s="1434">
        <v>8.6206896551724137E-3</v>
      </c>
      <c r="U21" s="1363"/>
      <c r="V21" s="1434">
        <v>8.6206896551724137E-3</v>
      </c>
      <c r="W21" s="1363"/>
      <c r="X21" s="272"/>
      <c r="Y21" s="1435">
        <v>696</v>
      </c>
      <c r="Z21" s="63"/>
      <c r="AA21" s="63"/>
    </row>
    <row r="22" spans="1:27" ht="14" x14ac:dyDescent="0.3">
      <c r="A22" s="1397" t="s">
        <v>464</v>
      </c>
      <c r="B22" s="264">
        <v>27</v>
      </c>
      <c r="C22" s="1430"/>
      <c r="D22" s="264">
        <v>30</v>
      </c>
      <c r="E22" s="1430"/>
      <c r="F22" s="264">
        <v>60</v>
      </c>
      <c r="G22" s="264"/>
      <c r="H22" s="264">
        <v>119</v>
      </c>
      <c r="I22" s="264"/>
      <c r="J22" s="1431">
        <v>112</v>
      </c>
      <c r="K22" s="263"/>
      <c r="L22" s="1214">
        <v>-0.7589285714285714</v>
      </c>
      <c r="M22" s="1222"/>
      <c r="N22" s="1214">
        <v>-0.74350393729488939</v>
      </c>
      <c r="O22" s="1392"/>
      <c r="P22" s="1436">
        <v>236</v>
      </c>
      <c r="Q22" s="264">
        <v>0</v>
      </c>
      <c r="R22" s="1431">
        <v>371</v>
      </c>
      <c r="S22" s="263"/>
      <c r="T22" s="1437">
        <v>-0.36388140161725069</v>
      </c>
      <c r="U22" s="1363"/>
      <c r="V22" s="1437">
        <v>-0.35442153381345298</v>
      </c>
      <c r="W22" s="1363"/>
      <c r="X22" s="272"/>
      <c r="Y22" s="1218">
        <v>371</v>
      </c>
      <c r="Z22" s="63"/>
      <c r="AA22" s="63"/>
    </row>
    <row r="23" spans="1:27" ht="14" x14ac:dyDescent="0.3">
      <c r="A23" s="1397" t="s">
        <v>454</v>
      </c>
      <c r="B23" s="264">
        <v>380</v>
      </c>
      <c r="C23" s="1430"/>
      <c r="D23" s="264">
        <v>407</v>
      </c>
      <c r="E23" s="1430"/>
      <c r="F23" s="264">
        <v>438</v>
      </c>
      <c r="G23" s="264"/>
      <c r="H23" s="264">
        <v>594</v>
      </c>
      <c r="I23" s="264"/>
      <c r="J23" s="1431">
        <v>388</v>
      </c>
      <c r="K23" s="263"/>
      <c r="L23" s="1224">
        <v>-2.0618556701030927E-2</v>
      </c>
      <c r="M23" s="1222"/>
      <c r="N23" s="1224">
        <v>-2.7521519535734784E-2</v>
      </c>
      <c r="O23" s="1392"/>
      <c r="P23" s="1438">
        <v>1819</v>
      </c>
      <c r="Q23" s="1424">
        <v>0</v>
      </c>
      <c r="R23" s="1439">
        <v>1466</v>
      </c>
      <c r="S23" s="263"/>
      <c r="T23" s="1440">
        <v>0.24079126875852661</v>
      </c>
      <c r="U23" s="1363"/>
      <c r="V23" s="1440">
        <v>0.20403116696733359</v>
      </c>
      <c r="W23" s="1363"/>
      <c r="X23" s="272"/>
      <c r="Y23" s="1441">
        <v>1466</v>
      </c>
      <c r="Z23" s="63"/>
      <c r="AA23" s="63"/>
    </row>
    <row r="24" spans="1:27" ht="14" x14ac:dyDescent="0.3">
      <c r="A24" s="1415" t="s">
        <v>166</v>
      </c>
      <c r="B24" s="1416">
        <v>586</v>
      </c>
      <c r="C24" s="1416"/>
      <c r="D24" s="1416">
        <v>617</v>
      </c>
      <c r="E24" s="1416"/>
      <c r="F24" s="1416">
        <v>656</v>
      </c>
      <c r="G24" s="1416"/>
      <c r="H24" s="1416">
        <v>898</v>
      </c>
      <c r="I24" s="1416"/>
      <c r="J24" s="1442">
        <v>667</v>
      </c>
      <c r="K24" s="261"/>
      <c r="L24" s="1214">
        <v>-0.12143928035982009</v>
      </c>
      <c r="M24" s="1222"/>
      <c r="N24" s="1214">
        <v>-0.11346444780635401</v>
      </c>
      <c r="O24" s="1419"/>
      <c r="P24" s="1424">
        <v>2757</v>
      </c>
      <c r="Q24" s="1424">
        <v>0</v>
      </c>
      <c r="R24" s="1439">
        <v>2533</v>
      </c>
      <c r="S24" s="261"/>
      <c r="T24" s="1437">
        <v>8.8432688511646262E-2</v>
      </c>
      <c r="U24" s="1363"/>
      <c r="V24" s="1437">
        <v>7.4726134585289511E-2</v>
      </c>
      <c r="W24" s="1363"/>
      <c r="X24" s="150"/>
      <c r="Y24" s="1441">
        <v>2533</v>
      </c>
      <c r="Z24" s="63"/>
      <c r="AA24" s="63"/>
    </row>
    <row r="25" spans="1:27" ht="14.5" thickBot="1" x14ac:dyDescent="0.35">
      <c r="A25" s="1415" t="s">
        <v>167</v>
      </c>
      <c r="B25" s="1416">
        <v>586</v>
      </c>
      <c r="C25" s="1443"/>
      <c r="D25" s="1416">
        <v>616</v>
      </c>
      <c r="E25" s="1443"/>
      <c r="F25" s="1416">
        <v>654</v>
      </c>
      <c r="G25" s="1416"/>
      <c r="H25" s="1416">
        <v>891</v>
      </c>
      <c r="I25" s="1416"/>
      <c r="J25" s="1442">
        <v>661</v>
      </c>
      <c r="K25" s="263"/>
      <c r="L25" s="1426">
        <v>-0.11346444780635401</v>
      </c>
      <c r="M25" s="1222"/>
      <c r="N25" s="1427">
        <v>-0.11346444780635401</v>
      </c>
      <c r="O25" s="1392"/>
      <c r="P25" s="1444">
        <v>2747</v>
      </c>
      <c r="Q25" s="1416">
        <v>0</v>
      </c>
      <c r="R25" s="1442">
        <v>2556</v>
      </c>
      <c r="S25" s="263"/>
      <c r="T25" s="1445">
        <v>7.4726134585289511E-2</v>
      </c>
      <c r="U25" s="1363"/>
      <c r="V25" s="1446">
        <v>7.4726134585289511E-2</v>
      </c>
      <c r="W25" s="1363"/>
      <c r="X25" s="272"/>
      <c r="Y25" s="1447">
        <v>2556</v>
      </c>
      <c r="Z25" s="63"/>
      <c r="AA25" s="63"/>
    </row>
    <row r="26" spans="1:27" ht="8.25" customHeight="1" x14ac:dyDescent="0.3">
      <c r="A26" s="259"/>
      <c r="B26" s="1346"/>
      <c r="C26" s="261"/>
      <c r="D26" s="1346"/>
      <c r="E26" s="261"/>
      <c r="F26" s="1346"/>
      <c r="G26" s="1386"/>
      <c r="H26" s="1346"/>
      <c r="I26" s="1386"/>
      <c r="J26" s="1346"/>
      <c r="K26" s="261"/>
      <c r="L26" s="1217"/>
      <c r="M26" s="1217"/>
      <c r="N26" s="1217"/>
      <c r="O26" s="261"/>
      <c r="P26" s="1346"/>
      <c r="Q26" s="1386"/>
      <c r="R26" s="1346"/>
      <c r="S26" s="1386"/>
      <c r="T26" s="1385"/>
      <c r="U26" s="1385"/>
      <c r="V26" s="1385"/>
      <c r="W26" s="1385"/>
      <c r="X26" s="261"/>
      <c r="Y26" s="1346"/>
      <c r="Z26" s="63"/>
      <c r="AA26" s="63"/>
    </row>
    <row r="27" spans="1:27" ht="14.5" thickBot="1" x14ac:dyDescent="0.35">
      <c r="A27" s="259" t="s">
        <v>85</v>
      </c>
      <c r="B27" s="150"/>
      <c r="C27" s="181"/>
      <c r="D27" s="150"/>
      <c r="E27" s="181"/>
      <c r="F27" s="150"/>
      <c r="G27" s="181"/>
      <c r="H27" s="150"/>
      <c r="I27" s="181"/>
      <c r="J27" s="150"/>
      <c r="K27" s="181"/>
      <c r="L27" s="301"/>
      <c r="M27" s="272"/>
      <c r="N27" s="301"/>
      <c r="O27" s="181"/>
      <c r="P27" s="150"/>
      <c r="Q27" s="181"/>
      <c r="R27" s="150"/>
      <c r="S27" s="181"/>
      <c r="T27" s="301"/>
      <c r="U27" s="272"/>
      <c r="V27" s="301"/>
      <c r="W27" s="272"/>
      <c r="X27" s="150"/>
      <c r="Y27" s="150"/>
      <c r="Z27" s="63"/>
      <c r="AA27" s="63"/>
    </row>
    <row r="28" spans="1:27" ht="14" x14ac:dyDescent="0.3">
      <c r="A28" s="1387" t="s">
        <v>452</v>
      </c>
      <c r="B28" s="1390">
        <v>343</v>
      </c>
      <c r="C28" s="1448"/>
      <c r="D28" s="1390">
        <v>417</v>
      </c>
      <c r="E28" s="1448"/>
      <c r="F28" s="1390">
        <v>374</v>
      </c>
      <c r="G28" s="1448"/>
      <c r="H28" s="1390">
        <v>339</v>
      </c>
      <c r="I28" s="1448"/>
      <c r="J28" s="1433">
        <v>259</v>
      </c>
      <c r="K28" s="1346"/>
      <c r="L28" s="1298">
        <v>0.32432432432432434</v>
      </c>
      <c r="M28" s="1217"/>
      <c r="N28" s="1298">
        <v>0.32432432432432434</v>
      </c>
      <c r="O28" s="1346"/>
      <c r="P28" s="1432">
        <v>1473</v>
      </c>
      <c r="Q28" s="1448">
        <v>0</v>
      </c>
      <c r="R28" s="1433">
        <v>763</v>
      </c>
      <c r="S28" s="1346"/>
      <c r="T28" s="1434">
        <v>0.93053735255570114</v>
      </c>
      <c r="U28" s="1385"/>
      <c r="V28" s="1434">
        <v>0.93053735255570114</v>
      </c>
      <c r="W28" s="1385"/>
      <c r="X28" s="150"/>
      <c r="Y28" s="1435">
        <v>763</v>
      </c>
      <c r="Z28" s="63"/>
      <c r="AA28" s="63"/>
    </row>
    <row r="29" spans="1:27" ht="14" x14ac:dyDescent="0.3">
      <c r="A29" s="1397" t="s">
        <v>464</v>
      </c>
      <c r="B29" s="264">
        <v>408</v>
      </c>
      <c r="C29" s="1430"/>
      <c r="D29" s="264">
        <v>273</v>
      </c>
      <c r="E29" s="1430"/>
      <c r="F29" s="264">
        <v>294</v>
      </c>
      <c r="G29" s="264"/>
      <c r="H29" s="264">
        <v>241</v>
      </c>
      <c r="I29" s="264"/>
      <c r="J29" s="1431">
        <v>276</v>
      </c>
      <c r="K29" s="263"/>
      <c r="L29" s="1214">
        <v>0.47826086956521741</v>
      </c>
      <c r="M29" s="1222"/>
      <c r="N29" s="1214">
        <v>0.61209603891067532</v>
      </c>
      <c r="O29" s="1392"/>
      <c r="P29" s="1436">
        <v>1216</v>
      </c>
      <c r="Q29" s="264"/>
      <c r="R29" s="1431">
        <v>1272</v>
      </c>
      <c r="S29" s="263"/>
      <c r="T29" s="1437">
        <v>-4.40251572327044E-2</v>
      </c>
      <c r="U29" s="1385"/>
      <c r="V29" s="1437">
        <v>-1.4148090977319727E-2</v>
      </c>
      <c r="W29" s="1385"/>
      <c r="X29" s="150"/>
      <c r="Y29" s="1218">
        <v>1272</v>
      </c>
      <c r="Z29" s="63"/>
      <c r="AA29" s="63"/>
    </row>
    <row r="30" spans="1:27" ht="16" x14ac:dyDescent="0.3">
      <c r="A30" s="1348" t="s">
        <v>507</v>
      </c>
      <c r="B30" s="1259">
        <v>291</v>
      </c>
      <c r="C30" s="1399"/>
      <c r="D30" s="1259">
        <v>337</v>
      </c>
      <c r="E30" s="1399"/>
      <c r="F30" s="1259">
        <v>307</v>
      </c>
      <c r="G30" s="1259"/>
      <c r="H30" s="1259">
        <v>327</v>
      </c>
      <c r="I30" s="1259"/>
      <c r="J30" s="1431">
        <v>205</v>
      </c>
      <c r="K30" s="263"/>
      <c r="L30" s="1214">
        <v>0.4195121951219512</v>
      </c>
      <c r="M30" s="1222"/>
      <c r="N30" s="1214">
        <v>0.4408405693489621</v>
      </c>
      <c r="O30" s="1392"/>
      <c r="P30" s="1436">
        <v>1262</v>
      </c>
      <c r="Q30" s="264">
        <v>0</v>
      </c>
      <c r="R30" s="1431">
        <v>539</v>
      </c>
      <c r="S30" s="263"/>
      <c r="T30" s="1437">
        <v>1.3413729128014842</v>
      </c>
      <c r="U30" s="1363"/>
      <c r="V30" s="1437">
        <v>1.306472591581664</v>
      </c>
      <c r="W30" s="1363"/>
      <c r="X30" s="272"/>
      <c r="Y30" s="1218">
        <v>539</v>
      </c>
      <c r="Z30" s="63"/>
      <c r="AA30" s="63"/>
    </row>
    <row r="31" spans="1:27" ht="14" x14ac:dyDescent="0.3">
      <c r="A31" s="1415" t="s">
        <v>170</v>
      </c>
      <c r="B31" s="1416">
        <v>1042</v>
      </c>
      <c r="C31" s="1416"/>
      <c r="D31" s="1416">
        <v>1027</v>
      </c>
      <c r="E31" s="1416"/>
      <c r="F31" s="1416">
        <v>975</v>
      </c>
      <c r="G31" s="1416"/>
      <c r="H31" s="1416">
        <v>907</v>
      </c>
      <c r="I31" s="1416"/>
      <c r="J31" s="1442">
        <v>740</v>
      </c>
      <c r="K31" s="261"/>
      <c r="L31" s="1229">
        <v>0.4081081081081081</v>
      </c>
      <c r="M31" s="1222"/>
      <c r="N31" s="1229">
        <v>0.45938375350140054</v>
      </c>
      <c r="O31" s="1419"/>
      <c r="P31" s="1444">
        <v>3951</v>
      </c>
      <c r="Q31" s="1416">
        <v>0</v>
      </c>
      <c r="R31" s="1442">
        <v>2574</v>
      </c>
      <c r="S31" s="261"/>
      <c r="T31" s="1362">
        <v>0.534965034965035</v>
      </c>
      <c r="U31" s="1363"/>
      <c r="V31" s="1362">
        <v>0.55977608956417435</v>
      </c>
      <c r="W31" s="1363"/>
      <c r="X31" s="150"/>
      <c r="Y31" s="1447">
        <v>2574</v>
      </c>
      <c r="Z31" s="63"/>
      <c r="AA31" s="63"/>
    </row>
    <row r="32" spans="1:27" ht="14.5" thickBot="1" x14ac:dyDescent="0.35">
      <c r="A32" s="1449" t="s">
        <v>171</v>
      </c>
      <c r="B32" s="1416">
        <v>1042</v>
      </c>
      <c r="C32" s="1443"/>
      <c r="D32" s="1416">
        <v>1018</v>
      </c>
      <c r="E32" s="1443"/>
      <c r="F32" s="1416">
        <v>957</v>
      </c>
      <c r="G32" s="1416"/>
      <c r="H32" s="1416">
        <v>884</v>
      </c>
      <c r="I32" s="1416"/>
      <c r="J32" s="1442">
        <v>714</v>
      </c>
      <c r="K32" s="263"/>
      <c r="L32" s="1426">
        <v>0.45938375350140054</v>
      </c>
      <c r="M32" s="1222"/>
      <c r="N32" s="1427">
        <v>0.45938375350140054</v>
      </c>
      <c r="O32" s="1392"/>
      <c r="P32" s="1444">
        <v>3901</v>
      </c>
      <c r="Q32" s="1416">
        <v>0</v>
      </c>
      <c r="R32" s="1442">
        <v>2501</v>
      </c>
      <c r="S32" s="263"/>
      <c r="T32" s="1445">
        <v>0.55977608956417435</v>
      </c>
      <c r="U32" s="1363"/>
      <c r="V32" s="1446">
        <v>0.55977608956417435</v>
      </c>
      <c r="W32" s="1363"/>
      <c r="X32" s="272"/>
      <c r="Y32" s="1447">
        <v>2501</v>
      </c>
      <c r="Z32" s="63"/>
      <c r="AA32" s="63"/>
    </row>
    <row r="33" spans="1:27" ht="14" x14ac:dyDescent="0.3">
      <c r="A33" s="259"/>
      <c r="B33" s="1346"/>
      <c r="C33" s="261"/>
      <c r="D33" s="1346"/>
      <c r="E33" s="261"/>
      <c r="F33" s="1346"/>
      <c r="G33" s="1386"/>
      <c r="H33" s="1346"/>
      <c r="I33" s="1386"/>
      <c r="J33" s="1346"/>
      <c r="K33" s="261"/>
      <c r="L33" s="1217"/>
      <c r="M33" s="1217"/>
      <c r="N33" s="1217"/>
      <c r="O33" s="261"/>
      <c r="P33" s="1346"/>
      <c r="Q33" s="1386"/>
      <c r="R33" s="1346"/>
      <c r="S33" s="1386"/>
      <c r="T33" s="1385"/>
      <c r="U33" s="1385"/>
      <c r="V33" s="1385"/>
      <c r="W33" s="1385"/>
      <c r="X33" s="261"/>
      <c r="Y33" s="1346"/>
      <c r="Z33" s="63"/>
      <c r="AA33" s="63"/>
    </row>
    <row r="34" spans="1:27" s="1270" customFormat="1" ht="14.5" thickBot="1" x14ac:dyDescent="0.3">
      <c r="A34" s="1267" t="s">
        <v>468</v>
      </c>
      <c r="B34" s="1450"/>
      <c r="C34" s="1450"/>
      <c r="D34" s="1450"/>
      <c r="E34" s="1450"/>
      <c r="F34" s="1450"/>
      <c r="G34" s="1450"/>
      <c r="H34" s="1450"/>
      <c r="I34" s="1450"/>
      <c r="J34" s="1451"/>
      <c r="K34" s="1268"/>
      <c r="L34" s="1452"/>
      <c r="M34" s="1450"/>
      <c r="N34" s="1450"/>
      <c r="O34" s="1450"/>
      <c r="P34" s="1453"/>
      <c r="Q34" s="1453"/>
      <c r="R34" s="550"/>
      <c r="S34" s="550"/>
      <c r="T34" s="550"/>
      <c r="U34" s="550"/>
      <c r="V34" s="550"/>
      <c r="W34" s="550"/>
      <c r="X34" s="550"/>
      <c r="Y34" s="550"/>
      <c r="Z34" s="392"/>
      <c r="AA34" s="392"/>
    </row>
    <row r="35" spans="1:27" s="1270" customFormat="1" ht="14" x14ac:dyDescent="0.25">
      <c r="A35" s="1387" t="s">
        <v>452</v>
      </c>
      <c r="B35" s="1454">
        <v>163</v>
      </c>
      <c r="C35" s="885"/>
      <c r="D35" s="1454">
        <v>156</v>
      </c>
      <c r="E35" s="885"/>
      <c r="F35" s="1454">
        <v>148</v>
      </c>
      <c r="G35" s="885"/>
      <c r="H35" s="1454">
        <v>145</v>
      </c>
      <c r="I35" s="885"/>
      <c r="J35" s="1455">
        <v>128</v>
      </c>
      <c r="K35" s="1268"/>
      <c r="L35" s="1298">
        <v>0.26936285787391867</v>
      </c>
      <c r="M35" s="1217"/>
      <c r="N35" s="1298">
        <v>0.26936285787391867</v>
      </c>
      <c r="O35" s="1450"/>
      <c r="P35" s="1456">
        <v>612</v>
      </c>
      <c r="Q35" s="1457"/>
      <c r="R35" s="1433">
        <v>463</v>
      </c>
      <c r="S35" s="550"/>
      <c r="T35" s="1298">
        <v>0.32204507435698992</v>
      </c>
      <c r="U35" s="1217"/>
      <c r="V35" s="1298">
        <v>0.32204507435698992</v>
      </c>
      <c r="W35" s="1217"/>
      <c r="X35" s="550"/>
      <c r="Y35" s="1458">
        <v>463</v>
      </c>
      <c r="Z35" s="392"/>
      <c r="AA35" s="392"/>
    </row>
    <row r="36" spans="1:27" s="1270" customFormat="1" ht="14" x14ac:dyDescent="0.25">
      <c r="A36" s="1253" t="s">
        <v>453</v>
      </c>
      <c r="B36" s="1459">
        <v>21</v>
      </c>
      <c r="C36" s="778"/>
      <c r="D36" s="1459">
        <v>17</v>
      </c>
      <c r="E36" s="778"/>
      <c r="F36" s="1459">
        <v>24</v>
      </c>
      <c r="G36" s="778"/>
      <c r="H36" s="1459">
        <v>35</v>
      </c>
      <c r="I36" s="778"/>
      <c r="J36" s="1460">
        <v>35</v>
      </c>
      <c r="K36" s="1268"/>
      <c r="L36" s="1214">
        <v>-0.38811686898470965</v>
      </c>
      <c r="M36" s="1217"/>
      <c r="N36" s="1214">
        <v>-0.33428061305588919</v>
      </c>
      <c r="O36" s="1450"/>
      <c r="P36" s="1461">
        <v>97</v>
      </c>
      <c r="Q36" s="1462"/>
      <c r="R36" s="1431">
        <v>131</v>
      </c>
      <c r="S36" s="550"/>
      <c r="T36" s="1214">
        <v>-0.26260439627559695</v>
      </c>
      <c r="U36" s="1217"/>
      <c r="V36" s="1214">
        <v>-0.24575960388927354</v>
      </c>
      <c r="W36" s="1217"/>
      <c r="X36" s="550"/>
      <c r="Y36" s="1463">
        <v>131</v>
      </c>
      <c r="Z36" s="392"/>
      <c r="AA36" s="392"/>
    </row>
    <row r="37" spans="1:27" s="1270" customFormat="1" ht="14" x14ac:dyDescent="0.25">
      <c r="A37" s="1397" t="s">
        <v>465</v>
      </c>
      <c r="B37" s="1459">
        <v>127</v>
      </c>
      <c r="C37" s="778"/>
      <c r="D37" s="1459">
        <v>144</v>
      </c>
      <c r="E37" s="778"/>
      <c r="F37" s="1459">
        <v>153</v>
      </c>
      <c r="G37" s="778"/>
      <c r="H37" s="1459">
        <v>196</v>
      </c>
      <c r="I37" s="778"/>
      <c r="J37" s="1460">
        <v>120</v>
      </c>
      <c r="K37" s="1268"/>
      <c r="L37" s="1214">
        <v>5.9422757655074321E-2</v>
      </c>
      <c r="M37" s="1217"/>
      <c r="N37" s="1214">
        <v>4.807354285658616E-2</v>
      </c>
      <c r="O37" s="1450"/>
      <c r="P37" s="1461">
        <v>620</v>
      </c>
      <c r="Q37" s="1462"/>
      <c r="R37" s="1431">
        <v>443</v>
      </c>
      <c r="S37" s="550"/>
      <c r="T37" s="1214">
        <v>0.40034262721473612</v>
      </c>
      <c r="U37" s="1217"/>
      <c r="V37" s="1214">
        <v>0.3623050179634002</v>
      </c>
      <c r="W37" s="1217"/>
      <c r="X37" s="550"/>
      <c r="Y37" s="1463">
        <v>443</v>
      </c>
      <c r="Z37" s="392"/>
      <c r="AA37" s="392"/>
    </row>
    <row r="38" spans="1:27" s="1270" customFormat="1" ht="14" x14ac:dyDescent="0.25">
      <c r="A38" s="1253" t="s">
        <v>455</v>
      </c>
      <c r="B38" s="1464"/>
      <c r="C38" s="1465"/>
      <c r="D38" s="1464"/>
      <c r="E38" s="1465"/>
      <c r="F38" s="1464"/>
      <c r="G38" s="1465"/>
      <c r="H38" s="1464"/>
      <c r="I38" s="1465"/>
      <c r="J38" s="1466"/>
      <c r="K38" s="1268"/>
      <c r="L38" s="1309"/>
      <c r="M38" s="1217"/>
      <c r="N38" s="1309"/>
      <c r="O38" s="1450"/>
      <c r="P38" s="1461">
        <v>122</v>
      </c>
      <c r="Q38" s="1462"/>
      <c r="R38" s="1431">
        <v>100</v>
      </c>
      <c r="S38" s="550"/>
      <c r="T38" s="1214">
        <v>0.22</v>
      </c>
      <c r="U38" s="1217"/>
      <c r="V38" s="1214">
        <v>0.14046203704437277</v>
      </c>
      <c r="W38" s="1217"/>
      <c r="X38" s="550"/>
      <c r="Y38" s="1463">
        <v>100</v>
      </c>
      <c r="Z38" s="392"/>
      <c r="AA38" s="392"/>
    </row>
    <row r="39" spans="1:27" s="1270" customFormat="1" ht="14" x14ac:dyDescent="0.25">
      <c r="A39" s="1253" t="s">
        <v>456</v>
      </c>
      <c r="B39" s="1464"/>
      <c r="C39" s="1465"/>
      <c r="D39" s="1464"/>
      <c r="E39" s="1465"/>
      <c r="F39" s="1464"/>
      <c r="G39" s="1465"/>
      <c r="H39" s="1464"/>
      <c r="I39" s="1465"/>
      <c r="J39" s="1466"/>
      <c r="K39" s="1268"/>
      <c r="L39" s="1309"/>
      <c r="M39" s="1217"/>
      <c r="N39" s="1309"/>
      <c r="O39" s="1450"/>
      <c r="P39" s="1461">
        <v>260</v>
      </c>
      <c r="Q39" s="1462"/>
      <c r="R39" s="1431">
        <v>145</v>
      </c>
      <c r="S39" s="550"/>
      <c r="T39" s="1214">
        <v>0.7931034482758621</v>
      </c>
      <c r="U39" s="1217"/>
      <c r="V39" s="1214">
        <v>0.75371033781555385</v>
      </c>
      <c r="W39" s="1217"/>
      <c r="X39" s="550"/>
      <c r="Y39" s="1463">
        <v>145</v>
      </c>
      <c r="Z39" s="392"/>
      <c r="AA39" s="392"/>
    </row>
    <row r="40" spans="1:27" s="1270" customFormat="1" ht="14" x14ac:dyDescent="0.25">
      <c r="A40" s="1253" t="s">
        <v>457</v>
      </c>
      <c r="B40" s="1464"/>
      <c r="C40" s="1465"/>
      <c r="D40" s="1464"/>
      <c r="E40" s="1465"/>
      <c r="F40" s="1464"/>
      <c r="G40" s="1465"/>
      <c r="H40" s="1464"/>
      <c r="I40" s="1465"/>
      <c r="J40" s="1466"/>
      <c r="K40" s="1268"/>
      <c r="L40" s="1309"/>
      <c r="M40" s="1217"/>
      <c r="N40" s="1309"/>
      <c r="O40" s="1450"/>
      <c r="P40" s="1461">
        <v>180</v>
      </c>
      <c r="Q40" s="1462"/>
      <c r="R40" s="1431">
        <v>144</v>
      </c>
      <c r="S40" s="550"/>
      <c r="T40" s="1214">
        <v>0.25</v>
      </c>
      <c r="U40" s="1217"/>
      <c r="V40" s="1214">
        <v>0.24375908300853077</v>
      </c>
      <c r="W40" s="1217"/>
      <c r="X40" s="550"/>
      <c r="Y40" s="1463">
        <v>144</v>
      </c>
      <c r="Z40" s="392"/>
      <c r="AA40" s="392"/>
    </row>
    <row r="41" spans="1:27" s="1270" customFormat="1" ht="14" x14ac:dyDescent="0.25">
      <c r="A41" s="1231" t="s">
        <v>466</v>
      </c>
      <c r="B41" s="1467"/>
      <c r="C41" s="1468"/>
      <c r="D41" s="1467"/>
      <c r="E41" s="1468"/>
      <c r="F41" s="1467"/>
      <c r="G41" s="1468"/>
      <c r="H41" s="1467"/>
      <c r="I41" s="1468"/>
      <c r="J41" s="1469"/>
      <c r="K41" s="1268"/>
      <c r="L41" s="1309"/>
      <c r="M41" s="1217"/>
      <c r="N41" s="1309"/>
      <c r="O41" s="1450"/>
      <c r="P41" s="1470">
        <v>58</v>
      </c>
      <c r="Q41" s="1471"/>
      <c r="R41" s="1431">
        <v>54</v>
      </c>
      <c r="S41" s="550"/>
      <c r="T41" s="1214">
        <v>7.407407407407407E-2</v>
      </c>
      <c r="U41" s="1217"/>
      <c r="V41" s="1214">
        <v>6.1392323234346291E-2</v>
      </c>
      <c r="W41" s="1217"/>
      <c r="X41" s="550"/>
      <c r="Y41" s="1472">
        <v>54</v>
      </c>
      <c r="Z41" s="392"/>
      <c r="AA41" s="392"/>
    </row>
    <row r="42" spans="1:27" s="1270" customFormat="1" ht="14" x14ac:dyDescent="0.25">
      <c r="A42" s="1271" t="s">
        <v>469</v>
      </c>
      <c r="B42" s="1473">
        <v>311</v>
      </c>
      <c r="C42" s="812"/>
      <c r="D42" s="1473">
        <v>317</v>
      </c>
      <c r="E42" s="812"/>
      <c r="F42" s="1473">
        <v>325</v>
      </c>
      <c r="G42" s="812"/>
      <c r="H42" s="1473">
        <v>376</v>
      </c>
      <c r="I42" s="812"/>
      <c r="J42" s="1474">
        <v>283</v>
      </c>
      <c r="K42" s="1268"/>
      <c r="L42" s="1229">
        <v>9.9034607574016054E-2</v>
      </c>
      <c r="M42" s="1217"/>
      <c r="N42" s="1229">
        <v>0.10503551338218631</v>
      </c>
      <c r="O42" s="1450"/>
      <c r="P42" s="1475">
        <v>1329</v>
      </c>
      <c r="Q42" s="1476"/>
      <c r="R42" s="1442">
        <v>1037</v>
      </c>
      <c r="S42" s="550"/>
      <c r="T42" s="1229">
        <v>0.28134194336685792</v>
      </c>
      <c r="U42" s="1217"/>
      <c r="V42" s="1229">
        <v>0.2723027672254712</v>
      </c>
      <c r="W42" s="1217"/>
      <c r="X42" s="550"/>
      <c r="Y42" s="1477">
        <v>1037</v>
      </c>
      <c r="Z42" s="392"/>
      <c r="AA42" s="392"/>
    </row>
    <row r="43" spans="1:27" s="1270" customFormat="1" ht="14.5" thickBot="1" x14ac:dyDescent="0.3">
      <c r="A43" s="1272" t="s">
        <v>470</v>
      </c>
      <c r="B43" s="1473">
        <v>311</v>
      </c>
      <c r="C43" s="812"/>
      <c r="D43" s="1473">
        <v>317</v>
      </c>
      <c r="E43" s="812"/>
      <c r="F43" s="1473">
        <v>323</v>
      </c>
      <c r="G43" s="812"/>
      <c r="H43" s="1473">
        <v>375</v>
      </c>
      <c r="I43" s="812"/>
      <c r="J43" s="1474">
        <v>281</v>
      </c>
      <c r="K43" s="1268"/>
      <c r="L43" s="1426">
        <v>0.10503551338218631</v>
      </c>
      <c r="M43" s="1217"/>
      <c r="N43" s="1427">
        <v>0.10503551338218631</v>
      </c>
      <c r="O43" s="1450"/>
      <c r="P43" s="1475">
        <v>1326</v>
      </c>
      <c r="Q43" s="1476"/>
      <c r="R43" s="1442">
        <v>1042</v>
      </c>
      <c r="S43" s="550"/>
      <c r="T43" s="1426">
        <v>0.2723027672254712</v>
      </c>
      <c r="U43" s="1217"/>
      <c r="V43" s="1427">
        <v>0.2723027672254712</v>
      </c>
      <c r="W43" s="1217"/>
      <c r="X43" s="550"/>
      <c r="Y43" s="1477">
        <v>1042</v>
      </c>
      <c r="Z43" s="392"/>
      <c r="AA43" s="392"/>
    </row>
    <row r="44" spans="1:27" s="1270" customFormat="1" ht="10.5" customHeight="1" x14ac:dyDescent="0.25">
      <c r="A44" s="1273"/>
      <c r="B44" s="1478"/>
      <c r="C44" s="1478"/>
      <c r="D44" s="1478"/>
      <c r="E44" s="1478"/>
      <c r="F44" s="1478"/>
      <c r="G44" s="1478"/>
      <c r="H44" s="1478"/>
      <c r="I44" s="1478"/>
      <c r="J44" s="1478"/>
      <c r="K44" s="1273"/>
      <c r="L44" s="1273"/>
      <c r="M44" s="1273"/>
      <c r="N44" s="1273"/>
      <c r="O44" s="1273"/>
      <c r="P44" s="1273"/>
      <c r="Q44" s="1274"/>
      <c r="R44" s="550"/>
      <c r="S44" s="550"/>
      <c r="T44" s="550"/>
      <c r="U44" s="550"/>
      <c r="V44" s="550"/>
      <c r="W44" s="550"/>
      <c r="X44" s="550"/>
      <c r="Y44" s="550"/>
      <c r="Z44" s="392"/>
      <c r="AA44" s="392"/>
    </row>
    <row r="45" spans="1:27" s="1270" customFormat="1" ht="16" collapsed="1" x14ac:dyDescent="0.25">
      <c r="A45" s="1267" t="s">
        <v>508</v>
      </c>
      <c r="B45" s="1450"/>
      <c r="C45" s="1450"/>
      <c r="D45" s="1450"/>
      <c r="E45" s="1450"/>
      <c r="F45" s="1450"/>
      <c r="G45" s="1450"/>
      <c r="H45" s="1450"/>
      <c r="I45" s="1479"/>
      <c r="J45" s="1480"/>
      <c r="K45" s="1480"/>
      <c r="L45" s="1480"/>
      <c r="M45" s="1480"/>
      <c r="N45" s="1480"/>
      <c r="O45" s="1480"/>
      <c r="P45" s="550"/>
      <c r="Q45" s="1269"/>
      <c r="R45" s="550"/>
      <c r="S45" s="550"/>
      <c r="T45" s="550"/>
      <c r="U45" s="550"/>
      <c r="V45" s="550"/>
      <c r="W45" s="550"/>
      <c r="X45" s="550"/>
      <c r="Y45" s="550"/>
      <c r="Z45" s="392"/>
      <c r="AA45" s="392"/>
    </row>
    <row r="46" spans="1:27" s="1270" customFormat="1" ht="14" x14ac:dyDescent="0.25">
      <c r="A46" s="1481" t="s">
        <v>509</v>
      </c>
      <c r="B46" s="1482">
        <v>0.75958067548750452</v>
      </c>
      <c r="C46" s="1457"/>
      <c r="D46" s="1482">
        <v>0.70557890195865169</v>
      </c>
      <c r="E46" s="1457"/>
      <c r="F46" s="1482">
        <v>0.75805531764595635</v>
      </c>
      <c r="G46" s="1457"/>
      <c r="H46" s="1482">
        <v>0.66058714412241148</v>
      </c>
      <c r="I46" s="1457"/>
      <c r="J46" s="1483">
        <v>0.66370669058402154</v>
      </c>
      <c r="K46" s="1276"/>
      <c r="L46" s="1217"/>
      <c r="M46" s="1217"/>
      <c r="N46" s="1217"/>
      <c r="O46" s="1479"/>
      <c r="P46" s="1277">
        <v>0.72</v>
      </c>
      <c r="Q46" s="1457"/>
      <c r="R46" s="1275">
        <v>0.59899999999999998</v>
      </c>
      <c r="S46" s="550"/>
      <c r="T46" s="550"/>
      <c r="U46" s="550"/>
      <c r="V46" s="550"/>
      <c r="W46" s="550"/>
      <c r="X46" s="550"/>
      <c r="Y46" s="1484">
        <v>0.59899999999999998</v>
      </c>
      <c r="Z46" s="392"/>
      <c r="AA46" s="392"/>
    </row>
    <row r="47" spans="1:27" s="1270" customFormat="1" ht="14" x14ac:dyDescent="0.25">
      <c r="A47" s="1485" t="s">
        <v>510</v>
      </c>
      <c r="B47" s="1486">
        <v>0.25220792356581961</v>
      </c>
      <c r="C47" s="1462"/>
      <c r="D47" s="1486">
        <v>0.21102919589218933</v>
      </c>
      <c r="E47" s="1462"/>
      <c r="F47" s="1486">
        <v>0.22999712178889961</v>
      </c>
      <c r="G47" s="1462"/>
      <c r="H47" s="1486">
        <v>0.21108290902971208</v>
      </c>
      <c r="I47" s="1462"/>
      <c r="J47" s="1487">
        <v>0.21391651764881714</v>
      </c>
      <c r="K47" s="1276"/>
      <c r="L47" s="1217"/>
      <c r="M47" s="1217"/>
      <c r="N47" s="1217"/>
      <c r="O47" s="1479"/>
      <c r="P47" s="1279">
        <v>0.224</v>
      </c>
      <c r="Q47" s="1462"/>
      <c r="R47" s="1278">
        <v>0.219</v>
      </c>
      <c r="S47" s="550"/>
      <c r="T47" s="550"/>
      <c r="U47" s="550"/>
      <c r="V47" s="550"/>
      <c r="W47" s="550"/>
      <c r="X47" s="550"/>
      <c r="Y47" s="1488">
        <v>0.219</v>
      </c>
      <c r="Z47" s="392"/>
      <c r="AA47" s="392"/>
    </row>
    <row r="48" spans="1:27" s="1270" customFormat="1" ht="14" x14ac:dyDescent="0.25">
      <c r="A48" s="1485" t="s">
        <v>511</v>
      </c>
      <c r="B48" s="1486">
        <v>0.34370898360793167</v>
      </c>
      <c r="C48" s="1462"/>
      <c r="D48" s="1486">
        <v>0.36935719306292897</v>
      </c>
      <c r="E48" s="1462"/>
      <c r="F48" s="1486">
        <v>0.35718152435807404</v>
      </c>
      <c r="G48" s="1462"/>
      <c r="H48" s="1486">
        <v>0.39911922753745399</v>
      </c>
      <c r="I48" s="1462"/>
      <c r="J48" s="1487">
        <v>0.3242654587440767</v>
      </c>
      <c r="K48" s="1276"/>
      <c r="L48" s="1217"/>
      <c r="M48" s="1217"/>
      <c r="N48" s="1217"/>
      <c r="O48" s="1479"/>
      <c r="P48" s="1279">
        <v>0.36899999999999999</v>
      </c>
      <c r="Q48" s="1462"/>
      <c r="R48" s="1278">
        <v>0.34100000000000003</v>
      </c>
      <c r="S48" s="550"/>
      <c r="T48" s="550"/>
      <c r="U48" s="550"/>
      <c r="V48" s="550"/>
      <c r="W48" s="550"/>
      <c r="X48" s="550"/>
      <c r="Y48" s="1488">
        <v>0.34100000000000003</v>
      </c>
      <c r="Z48" s="392"/>
      <c r="AA48" s="392"/>
    </row>
    <row r="49" spans="1:27" s="1270" customFormat="1" ht="14" x14ac:dyDescent="0.25">
      <c r="A49" s="1253" t="s">
        <v>455</v>
      </c>
      <c r="B49" s="1489"/>
      <c r="C49" s="1490"/>
      <c r="D49" s="1489"/>
      <c r="E49" s="1490"/>
      <c r="F49" s="1489"/>
      <c r="G49" s="1490"/>
      <c r="H49" s="1489"/>
      <c r="I49" s="1490"/>
      <c r="J49" s="1491"/>
      <c r="K49" s="1276"/>
      <c r="L49" s="1217"/>
      <c r="M49" s="1217"/>
      <c r="N49" s="1217"/>
      <c r="O49" s="1479"/>
      <c r="P49" s="1279">
        <v>0.49989932735692594</v>
      </c>
      <c r="Q49" s="1462"/>
      <c r="R49" s="1278">
        <v>0.49065582465115926</v>
      </c>
      <c r="S49" s="550"/>
      <c r="T49" s="550"/>
      <c r="U49" s="550"/>
      <c r="V49" s="550"/>
      <c r="W49" s="550"/>
      <c r="X49" s="550"/>
      <c r="Y49" s="1492">
        <v>0.49065582465115926</v>
      </c>
      <c r="Z49" s="392"/>
      <c r="AA49" s="392"/>
    </row>
    <row r="50" spans="1:27" s="1270" customFormat="1" ht="14" x14ac:dyDescent="0.25">
      <c r="A50" s="1253" t="s">
        <v>456</v>
      </c>
      <c r="B50" s="1489"/>
      <c r="C50" s="1490"/>
      <c r="D50" s="1489"/>
      <c r="E50" s="1490"/>
      <c r="F50" s="1489"/>
      <c r="G50" s="1490"/>
      <c r="H50" s="1489"/>
      <c r="I50" s="1490"/>
      <c r="J50" s="1491"/>
      <c r="K50" s="1276"/>
      <c r="L50" s="1217"/>
      <c r="M50" s="1217"/>
      <c r="N50" s="1217"/>
      <c r="O50" s="1479"/>
      <c r="P50" s="1279">
        <v>0.33351992915147016</v>
      </c>
      <c r="Q50" s="1462"/>
      <c r="R50" s="1278">
        <v>0.28713864881266993</v>
      </c>
      <c r="S50" s="550"/>
      <c r="T50" s="550"/>
      <c r="U50" s="550"/>
      <c r="V50" s="550"/>
      <c r="W50" s="550"/>
      <c r="X50" s="550"/>
      <c r="Y50" s="1492">
        <v>0.28713864881266993</v>
      </c>
      <c r="Z50" s="392"/>
      <c r="AA50" s="392"/>
    </row>
    <row r="51" spans="1:27" s="1270" customFormat="1" ht="14" x14ac:dyDescent="0.25">
      <c r="A51" s="1253" t="s">
        <v>457</v>
      </c>
      <c r="B51" s="1489"/>
      <c r="C51" s="1490"/>
      <c r="D51" s="1489"/>
      <c r="E51" s="1490"/>
      <c r="F51" s="1489"/>
      <c r="G51" s="1490"/>
      <c r="H51" s="1489"/>
      <c r="I51" s="1490"/>
      <c r="J51" s="1491"/>
      <c r="K51" s="1276"/>
      <c r="L51" s="1217"/>
      <c r="M51" s="1217"/>
      <c r="N51" s="1217"/>
      <c r="O51" s="1479"/>
      <c r="P51" s="1279">
        <v>0.48036039346899284</v>
      </c>
      <c r="Q51" s="1462"/>
      <c r="R51" s="1278">
        <v>0.41149618893471213</v>
      </c>
      <c r="S51" s="550"/>
      <c r="T51" s="550"/>
      <c r="U51" s="550"/>
      <c r="V51" s="550"/>
      <c r="W51" s="550"/>
      <c r="X51" s="550"/>
      <c r="Y51" s="1492">
        <v>0.41149618893471213</v>
      </c>
      <c r="Z51" s="392"/>
      <c r="AA51" s="392"/>
    </row>
    <row r="52" spans="1:27" s="1270" customFormat="1" ht="14" x14ac:dyDescent="0.25">
      <c r="A52" s="1231" t="s">
        <v>466</v>
      </c>
      <c r="B52" s="1493"/>
      <c r="C52" s="1494"/>
      <c r="D52" s="1493"/>
      <c r="E52" s="1494"/>
      <c r="F52" s="1493"/>
      <c r="G52" s="1494"/>
      <c r="H52" s="1493"/>
      <c r="I52" s="1494"/>
      <c r="J52" s="1495"/>
      <c r="K52" s="1276"/>
      <c r="L52" s="1217"/>
      <c r="M52" s="1217"/>
      <c r="N52" s="1217"/>
      <c r="O52" s="1479"/>
      <c r="P52" s="1281">
        <v>0.20665615556687025</v>
      </c>
      <c r="Q52" s="1471"/>
      <c r="R52" s="1280">
        <v>0.22546701169045522</v>
      </c>
      <c r="S52" s="550"/>
      <c r="T52" s="550"/>
      <c r="U52" s="550"/>
      <c r="V52" s="550"/>
      <c r="W52" s="550"/>
      <c r="X52" s="550"/>
      <c r="Y52" s="1496">
        <v>0.22546701169045522</v>
      </c>
      <c r="Z52" s="392"/>
      <c r="AA52" s="392"/>
    </row>
    <row r="53" spans="1:27" s="1270" customFormat="1" ht="14" x14ac:dyDescent="0.25">
      <c r="A53" s="1271" t="s">
        <v>471</v>
      </c>
      <c r="B53" s="1282">
        <v>0.46525875216878265</v>
      </c>
      <c r="C53" s="1476"/>
      <c r="D53" s="1282">
        <v>0.45965647833632467</v>
      </c>
      <c r="E53" s="1476"/>
      <c r="F53" s="1282">
        <v>0.44624413155295295</v>
      </c>
      <c r="G53" s="1476"/>
      <c r="H53" s="1282">
        <v>0.42904480072517792</v>
      </c>
      <c r="I53" s="1476"/>
      <c r="J53" s="1283">
        <v>0.3895726777039521</v>
      </c>
      <c r="K53" s="1276"/>
      <c r="L53" s="1497"/>
      <c r="M53" s="1217"/>
      <c r="N53" s="1217"/>
      <c r="O53" s="1479"/>
      <c r="P53" s="1284">
        <v>0.44900000000000001</v>
      </c>
      <c r="Q53" s="1476"/>
      <c r="R53" s="1283">
        <v>0.38800000000000001</v>
      </c>
      <c r="S53" s="550"/>
      <c r="T53" s="550"/>
      <c r="U53" s="550"/>
      <c r="V53" s="550"/>
      <c r="W53" s="550"/>
      <c r="X53" s="550"/>
      <c r="Y53" s="1498">
        <v>0.38800000000000001</v>
      </c>
      <c r="Z53" s="392"/>
      <c r="AA53" s="392"/>
    </row>
    <row r="54" spans="1:27" s="1270" customFormat="1" ht="14" x14ac:dyDescent="0.25">
      <c r="A54" s="1271" t="s">
        <v>472</v>
      </c>
      <c r="B54" s="1282">
        <v>0.46525875216878265</v>
      </c>
      <c r="C54" s="1476"/>
      <c r="D54" s="1282">
        <v>0.46100000000000002</v>
      </c>
      <c r="E54" s="1476"/>
      <c r="F54" s="1282">
        <v>0.44800000000000001</v>
      </c>
      <c r="G54" s="1476"/>
      <c r="H54" s="1282">
        <v>0.433</v>
      </c>
      <c r="I54" s="1476"/>
      <c r="J54" s="1283">
        <v>0.39400000000000002</v>
      </c>
      <c r="K54" s="1276"/>
      <c r="L54" s="1217"/>
      <c r="M54" s="1217"/>
      <c r="N54" s="1217"/>
      <c r="O54" s="1479"/>
      <c r="P54" s="1284">
        <v>0.45</v>
      </c>
      <c r="Q54" s="1476"/>
      <c r="R54" s="1283">
        <v>0.39100000000000001</v>
      </c>
      <c r="S54" s="550"/>
      <c r="T54" s="550"/>
      <c r="U54" s="550"/>
      <c r="V54" s="550"/>
      <c r="W54" s="550"/>
      <c r="X54" s="550"/>
      <c r="Y54" s="1499">
        <v>0.39100000000000001</v>
      </c>
      <c r="Z54" s="392"/>
      <c r="AA54" s="392"/>
    </row>
    <row r="55" spans="1:27" s="1270" customFormat="1" ht="13" x14ac:dyDescent="0.25">
      <c r="A55" s="1500" t="s">
        <v>512</v>
      </c>
      <c r="B55" s="1462"/>
      <c r="C55" s="1462"/>
      <c r="D55" s="1462"/>
      <c r="E55" s="1462"/>
      <c r="F55" s="1462"/>
      <c r="G55" s="1462"/>
      <c r="H55" s="1462"/>
      <c r="I55" s="1462"/>
      <c r="J55" s="1462"/>
      <c r="K55" s="1462"/>
      <c r="L55" s="1462"/>
      <c r="M55" s="1462"/>
      <c r="N55" s="1462"/>
      <c r="O55" s="1462"/>
      <c r="P55" s="1462"/>
      <c r="Q55" s="1462"/>
      <c r="R55" s="1462"/>
      <c r="S55" s="1462"/>
      <c r="T55" s="1462"/>
      <c r="U55" s="1462"/>
      <c r="V55" s="1462"/>
      <c r="W55" s="1462"/>
      <c r="X55" s="1462"/>
      <c r="Y55" s="1462"/>
    </row>
    <row r="56" spans="1:27" s="1270" customFormat="1" x14ac:dyDescent="0.25">
      <c r="A56" s="1501" t="s">
        <v>513</v>
      </c>
      <c r="B56" s="1462"/>
      <c r="C56" s="1462"/>
      <c r="D56" s="1462"/>
      <c r="E56" s="1462"/>
      <c r="F56" s="1462"/>
      <c r="G56" s="1462"/>
      <c r="H56" s="1462"/>
      <c r="I56" s="1462"/>
      <c r="J56" s="1462"/>
      <c r="K56" s="1462"/>
      <c r="L56" s="1462"/>
      <c r="M56" s="1462"/>
      <c r="N56" s="1462"/>
      <c r="O56" s="1462"/>
      <c r="P56" s="1462"/>
      <c r="Q56" s="1462"/>
      <c r="R56" s="1462"/>
      <c r="S56" s="1462"/>
      <c r="T56" s="1462"/>
      <c r="U56" s="1462"/>
      <c r="V56" s="1462"/>
      <c r="W56" s="1462"/>
      <c r="X56" s="1462"/>
      <c r="Y56" s="1462"/>
    </row>
    <row r="57" spans="1:27" s="1270" customFormat="1" x14ac:dyDescent="0.25"/>
    <row r="58" spans="1:27" s="1270" customFormat="1" ht="15" customHeight="1" x14ac:dyDescent="0.25">
      <c r="A58" s="1273"/>
      <c r="B58" s="1273"/>
      <c r="C58" s="1273"/>
      <c r="D58" s="1273"/>
      <c r="E58" s="1273"/>
      <c r="F58" s="1273"/>
      <c r="G58" s="1273"/>
      <c r="H58" s="1273"/>
      <c r="I58" s="1273"/>
      <c r="J58" s="1273"/>
      <c r="K58" s="1273"/>
      <c r="L58" s="1273"/>
      <c r="M58" s="1273"/>
      <c r="N58" s="1273"/>
      <c r="O58" s="1273"/>
      <c r="P58" s="1273"/>
      <c r="Q58" s="1274"/>
      <c r="R58" s="392"/>
      <c r="S58" s="392"/>
      <c r="T58" s="392"/>
      <c r="U58" s="392"/>
      <c r="V58" s="392"/>
      <c r="W58" s="392"/>
      <c r="X58" s="392"/>
      <c r="Y58" s="392"/>
      <c r="Z58" s="392"/>
      <c r="AA58" s="392"/>
    </row>
    <row r="59" spans="1:27" x14ac:dyDescent="0.25">
      <c r="D59" s="648"/>
      <c r="F59" s="257"/>
      <c r="G59" s="241"/>
      <c r="H59" s="257"/>
      <c r="I59" s="241"/>
      <c r="J59" s="257"/>
      <c r="L59" s="353"/>
      <c r="M59" s="353"/>
      <c r="N59" s="353"/>
      <c r="P59" s="241"/>
      <c r="Q59" s="241"/>
      <c r="R59" s="241"/>
      <c r="S59" s="858"/>
      <c r="T59" s="1502"/>
      <c r="U59" s="1502"/>
      <c r="V59" s="1502"/>
      <c r="W59" s="1502"/>
      <c r="Y59" s="1502"/>
    </row>
    <row r="177" spans="84:84" x14ac:dyDescent="0.25">
      <c r="CF177" s="1" t="s">
        <v>1</v>
      </c>
    </row>
  </sheetData>
  <printOptions horizontalCentered="1"/>
  <pageMargins left="0.25" right="0.25" top="0.25" bottom="0.25" header="0" footer="0"/>
  <pageSetup scale="70" firstPageNumber="5" orientation="landscape" useFirstPageNumber="1" r:id="rId1"/>
  <headerFooter>
    <oddFooter>&amp;C&amp;"Calibri,Regular"&amp;11&amp;K000000Page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FAE88-E984-4241-9890-C8B47F016B3D}">
  <sheetPr>
    <pageSetUpPr fitToPage="1"/>
  </sheetPr>
  <dimension ref="A1:CE152"/>
  <sheetViews>
    <sheetView showGridLines="0" topLeftCell="A4" zoomScaleNormal="100" workbookViewId="0">
      <selection activeCell="H28" sqref="H28"/>
    </sheetView>
  </sheetViews>
  <sheetFormatPr defaultColWidth="9.1796875" defaultRowHeight="12.5" outlineLevelCol="1" x14ac:dyDescent="0.25"/>
  <cols>
    <col min="1" max="1" width="63.81640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2.26953125" style="4" bestFit="1" customWidth="1"/>
    <col min="9" max="9" width="2.7265625" style="1" customWidth="1"/>
    <col min="10" max="10" width="10" style="4" customWidth="1"/>
    <col min="11" max="11" width="2.81640625" style="1" customWidth="1"/>
    <col min="12" max="12" width="9.1796875" style="4"/>
    <col min="13" max="13" width="1.7265625" style="4" customWidth="1"/>
    <col min="14" max="14" width="9.1796875" style="4"/>
    <col min="15" max="15" width="2.7265625" style="1" customWidth="1" outlineLevel="1"/>
    <col min="16" max="16" width="10.26953125" style="1" customWidth="1" outlineLevel="1"/>
    <col min="17" max="17" width="1.81640625" style="1" customWidth="1" outlineLevel="1"/>
    <col min="18" max="18" width="10.26953125" style="1" customWidth="1" outlineLevel="1"/>
    <col min="19" max="19" width="3.1796875" style="1" customWidth="1" outlineLevel="1"/>
    <col min="20" max="20" width="9.1796875" style="1" customWidth="1" outlineLevel="1"/>
    <col min="21" max="21" width="2.26953125" style="1" customWidth="1" outlineLevel="1"/>
    <col min="22" max="22" width="9.1796875" style="1" customWidth="1" outlineLevel="1"/>
    <col min="23" max="23" width="0.54296875" style="1" customWidth="1"/>
    <col min="24" max="24" width="1.7265625" style="1" hidden="1" customWidth="1" outlineLevel="1"/>
    <col min="25" max="25" width="10" style="1" hidden="1" customWidth="1" outlineLevel="1"/>
    <col min="26" max="26" width="1.54296875" style="1" customWidth="1" collapsed="1"/>
    <col min="27" max="27" width="0.81640625" style="1" customWidth="1"/>
    <col min="28" max="28" width="9.1796875" style="1" customWidth="1"/>
    <col min="29" max="29" width="10.453125" style="1" customWidth="1"/>
    <col min="30" max="66" width="9.1796875" style="1" customWidth="1"/>
    <col min="67" max="16384" width="9.1796875" style="1"/>
  </cols>
  <sheetData>
    <row r="1" spans="1:27" x14ac:dyDescent="0.25">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7.5" x14ac:dyDescent="0.35">
      <c r="A2" s="1176" t="s">
        <v>504</v>
      </c>
      <c r="B2" s="580"/>
      <c r="C2" s="580"/>
      <c r="D2" s="580"/>
      <c r="E2" s="580"/>
      <c r="F2" s="133"/>
      <c r="G2" s="133"/>
      <c r="H2" s="136"/>
      <c r="J2" s="1"/>
      <c r="L2" s="1"/>
      <c r="M2" s="1"/>
      <c r="N2" s="1"/>
      <c r="Z2" s="26"/>
    </row>
    <row r="3" spans="1:27" x14ac:dyDescent="0.25">
      <c r="A3" s="1286" t="s">
        <v>435</v>
      </c>
      <c r="B3" s="582"/>
      <c r="C3" s="582"/>
      <c r="D3" s="582"/>
      <c r="E3" s="582"/>
      <c r="F3" s="1"/>
      <c r="H3" s="1"/>
      <c r="J3" s="1"/>
      <c r="L3" s="1"/>
      <c r="M3" s="1"/>
      <c r="N3" s="1"/>
      <c r="Z3" s="26"/>
    </row>
    <row r="4" spans="1:27" ht="15" x14ac:dyDescent="0.3">
      <c r="A4" s="138"/>
      <c r="B4" s="1183" t="s">
        <v>972</v>
      </c>
      <c r="C4" s="1287"/>
      <c r="D4" s="1183" t="s">
        <v>972</v>
      </c>
      <c r="E4" s="1287"/>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26"/>
    </row>
    <row r="5" spans="1:27" ht="15" x14ac:dyDescent="0.3">
      <c r="A5" s="29"/>
      <c r="B5" s="1183" t="s">
        <v>31</v>
      </c>
      <c r="C5" s="5"/>
      <c r="D5" s="1183" t="s">
        <v>974</v>
      </c>
      <c r="E5" s="5"/>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26"/>
    </row>
    <row r="6" spans="1:27" ht="15" x14ac:dyDescent="0.3">
      <c r="A6" s="29"/>
      <c r="B6" s="1183"/>
      <c r="C6" s="5"/>
      <c r="D6" s="1183"/>
      <c r="E6" s="5"/>
      <c r="F6" s="1183"/>
      <c r="G6" s="1183"/>
      <c r="H6" s="1183"/>
      <c r="I6" s="1183"/>
      <c r="J6" s="1183"/>
      <c r="K6" s="140"/>
      <c r="L6" s="31" t="s">
        <v>984</v>
      </c>
      <c r="M6" s="31"/>
      <c r="N6" s="31" t="s">
        <v>984</v>
      </c>
      <c r="O6" s="142"/>
      <c r="P6" s="140"/>
      <c r="Q6" s="140"/>
      <c r="R6" s="140"/>
      <c r="S6" s="140"/>
      <c r="T6" s="31" t="s">
        <v>985</v>
      </c>
      <c r="U6" s="31"/>
      <c r="V6" s="31" t="s">
        <v>985</v>
      </c>
      <c r="W6" s="31"/>
      <c r="X6" s="142"/>
      <c r="Y6" s="140"/>
      <c r="Z6" s="26"/>
    </row>
    <row r="7" spans="1:27" ht="15.5" thickBot="1" x14ac:dyDescent="0.35">
      <c r="A7" s="144"/>
      <c r="B7" s="1288"/>
      <c r="C7" s="1288"/>
      <c r="D7" s="1288"/>
      <c r="E7" s="1288"/>
      <c r="F7" s="122"/>
      <c r="G7" s="122"/>
      <c r="H7" s="122"/>
      <c r="I7" s="122"/>
      <c r="J7" s="122"/>
      <c r="K7" s="148"/>
      <c r="L7" s="146" t="s">
        <v>41</v>
      </c>
      <c r="M7" s="146"/>
      <c r="N7" s="146" t="s">
        <v>92</v>
      </c>
      <c r="O7" s="147"/>
      <c r="P7" s="122"/>
      <c r="Q7" s="122"/>
      <c r="R7" s="122"/>
      <c r="S7" s="148"/>
      <c r="T7" s="146" t="s">
        <v>41</v>
      </c>
      <c r="U7" s="1009"/>
      <c r="V7" s="146" t="s">
        <v>92</v>
      </c>
      <c r="W7" s="146"/>
      <c r="X7" s="147"/>
      <c r="Y7" s="122"/>
      <c r="Z7" s="57"/>
    </row>
    <row r="8" spans="1:27" x14ac:dyDescent="0.25">
      <c r="A8" s="41"/>
      <c r="B8" s="41"/>
      <c r="C8" s="41"/>
      <c r="D8" s="41"/>
      <c r="E8" s="41"/>
      <c r="F8" s="25"/>
      <c r="H8" s="25"/>
      <c r="J8" s="25"/>
      <c r="K8" s="1382"/>
      <c r="L8" s="1382"/>
      <c r="M8" s="1382"/>
      <c r="N8" s="1382"/>
      <c r="O8" s="241"/>
      <c r="P8" s="241"/>
      <c r="Q8" s="414"/>
      <c r="X8" s="241"/>
    </row>
    <row r="9" spans="1:27" ht="14.5" thickBot="1" x14ac:dyDescent="0.35">
      <c r="A9" s="1196" t="s">
        <v>473</v>
      </c>
      <c r="B9" s="1503"/>
      <c r="C9" s="1504"/>
      <c r="D9" s="1503"/>
      <c r="E9" s="1504"/>
      <c r="F9" s="1503"/>
      <c r="G9" s="1505"/>
      <c r="H9" s="1503"/>
      <c r="I9" s="1505"/>
      <c r="J9" s="1503"/>
      <c r="K9" s="1198"/>
      <c r="L9" s="1506"/>
      <c r="M9" s="1208"/>
      <c r="N9" s="1208"/>
      <c r="O9" s="1198"/>
      <c r="P9" s="1505"/>
      <c r="Q9" s="1505"/>
      <c r="R9" s="1505"/>
      <c r="S9" s="1507"/>
      <c r="T9" s="1506"/>
      <c r="U9" s="1208"/>
      <c r="V9" s="1208"/>
      <c r="W9" s="1208"/>
      <c r="X9" s="1198"/>
      <c r="Y9" s="1505"/>
      <c r="Z9" s="63"/>
      <c r="AA9" s="63"/>
    </row>
    <row r="10" spans="1:27" ht="14" x14ac:dyDescent="0.3">
      <c r="A10" s="1207" t="s">
        <v>474</v>
      </c>
      <c r="B10" s="1398">
        <v>4490</v>
      </c>
      <c r="C10" s="1399"/>
      <c r="D10" s="1398">
        <v>4707</v>
      </c>
      <c r="E10" s="1399"/>
      <c r="F10" s="1398">
        <v>4460</v>
      </c>
      <c r="G10" s="1259"/>
      <c r="H10" s="1398">
        <v>4675</v>
      </c>
      <c r="I10" s="1259"/>
      <c r="J10" s="1400">
        <v>3996</v>
      </c>
      <c r="K10" s="1200"/>
      <c r="L10" s="1214">
        <v>0.12362362362362363</v>
      </c>
      <c r="M10" s="1222"/>
      <c r="N10" s="1508"/>
      <c r="O10" s="1221"/>
      <c r="P10" s="1398">
        <v>18332</v>
      </c>
      <c r="Q10" s="1259"/>
      <c r="R10" s="1400">
        <v>15296</v>
      </c>
      <c r="S10" s="1200"/>
      <c r="T10" s="1214">
        <v>0.19848326359832635</v>
      </c>
      <c r="U10" s="1222"/>
      <c r="V10" s="1508"/>
      <c r="W10" s="1222"/>
      <c r="X10" s="1200"/>
      <c r="Y10" s="1509">
        <v>15296</v>
      </c>
      <c r="Z10" s="63"/>
      <c r="AA10" s="63"/>
    </row>
    <row r="11" spans="1:27" ht="14" x14ac:dyDescent="0.3">
      <c r="A11" s="1253" t="s">
        <v>475</v>
      </c>
      <c r="B11" s="1398">
        <v>1160</v>
      </c>
      <c r="C11" s="1399"/>
      <c r="D11" s="1398">
        <v>1266</v>
      </c>
      <c r="E11" s="1399"/>
      <c r="F11" s="1398">
        <v>1147</v>
      </c>
      <c r="G11" s="1259"/>
      <c r="H11" s="1398">
        <v>1113</v>
      </c>
      <c r="I11" s="1259"/>
      <c r="J11" s="1400">
        <v>877</v>
      </c>
      <c r="K11" s="1200"/>
      <c r="L11" s="1214">
        <v>0.32269099201824403</v>
      </c>
      <c r="M11" s="1222"/>
      <c r="N11" s="1309"/>
      <c r="O11" s="1221"/>
      <c r="P11" s="1398">
        <v>4686</v>
      </c>
      <c r="Q11" s="1259"/>
      <c r="R11" s="1400">
        <v>2662</v>
      </c>
      <c r="S11" s="1200"/>
      <c r="T11" s="1214">
        <v>0.76033057851239672</v>
      </c>
      <c r="U11" s="1222"/>
      <c r="V11" s="1309"/>
      <c r="W11" s="1222"/>
      <c r="X11" s="1200"/>
      <c r="Y11" s="1510">
        <v>2662</v>
      </c>
      <c r="Z11" s="63"/>
      <c r="AA11" s="63"/>
    </row>
    <row r="12" spans="1:27" ht="14" x14ac:dyDescent="0.3">
      <c r="A12" s="1511" t="s">
        <v>514</v>
      </c>
      <c r="B12" s="1416">
        <v>5650</v>
      </c>
      <c r="C12" s="1512"/>
      <c r="D12" s="1417">
        <v>5973</v>
      </c>
      <c r="E12" s="1512"/>
      <c r="F12" s="1417">
        <v>5607</v>
      </c>
      <c r="G12" s="1416"/>
      <c r="H12" s="1417">
        <v>5788</v>
      </c>
      <c r="I12" s="1416"/>
      <c r="J12" s="1418">
        <v>4873</v>
      </c>
      <c r="K12" s="1198"/>
      <c r="L12" s="1237">
        <v>0.15945003078185924</v>
      </c>
      <c r="M12" s="1217"/>
      <c r="N12" s="1237">
        <v>0.17171298216507674</v>
      </c>
      <c r="O12" s="1513"/>
      <c r="P12" s="1416">
        <v>23018</v>
      </c>
      <c r="Q12" s="1416"/>
      <c r="R12" s="1418">
        <v>17958</v>
      </c>
      <c r="S12" s="1507"/>
      <c r="T12" s="1229">
        <v>0.28176857111036863</v>
      </c>
      <c r="U12" s="1222"/>
      <c r="V12" s="1229">
        <v>0.27433381647898314</v>
      </c>
      <c r="W12" s="1222"/>
      <c r="X12" s="1198"/>
      <c r="Y12" s="1514">
        <v>17958</v>
      </c>
      <c r="Z12" s="63"/>
      <c r="AA12" s="63"/>
    </row>
    <row r="13" spans="1:27" ht="14.5" thickBot="1" x14ac:dyDescent="0.35">
      <c r="A13" s="1515" t="s">
        <v>515</v>
      </c>
      <c r="B13" s="1516">
        <v>5650</v>
      </c>
      <c r="C13" s="1443"/>
      <c r="D13" s="1516">
        <v>5949</v>
      </c>
      <c r="E13" s="1443"/>
      <c r="F13" s="1516">
        <v>5565</v>
      </c>
      <c r="G13" s="1416"/>
      <c r="H13" s="1516">
        <v>5695</v>
      </c>
      <c r="I13" s="1416"/>
      <c r="J13" s="1517">
        <v>4822</v>
      </c>
      <c r="K13" s="1200"/>
      <c r="L13" s="1426">
        <v>0.17171298216507674</v>
      </c>
      <c r="M13" s="1222"/>
      <c r="N13" s="1427">
        <v>0.17171298216507674</v>
      </c>
      <c r="O13" s="1221"/>
      <c r="P13" s="1518">
        <v>22859</v>
      </c>
      <c r="Q13" s="1416"/>
      <c r="R13" s="1517">
        <v>17938</v>
      </c>
      <c r="S13" s="1200"/>
      <c r="T13" s="1426">
        <v>0.27433381647898314</v>
      </c>
      <c r="U13" s="1222"/>
      <c r="V13" s="1427">
        <v>0.27433381647898314</v>
      </c>
      <c r="W13" s="1222"/>
      <c r="X13" s="1200"/>
      <c r="Y13" s="1519">
        <v>17938</v>
      </c>
      <c r="Z13" s="63"/>
      <c r="AA13" s="63"/>
    </row>
    <row r="14" spans="1:27" ht="8.25" customHeight="1" x14ac:dyDescent="0.3">
      <c r="A14" s="461"/>
      <c r="B14" s="1398"/>
      <c r="C14" s="1399"/>
      <c r="D14" s="1398"/>
      <c r="E14" s="1399"/>
      <c r="F14" s="1398"/>
      <c r="G14" s="1259"/>
      <c r="H14" s="1398"/>
      <c r="I14" s="1259"/>
      <c r="J14" s="1398"/>
      <c r="K14" s="263"/>
      <c r="L14" s="1217"/>
      <c r="M14" s="1217"/>
      <c r="N14" s="1217"/>
      <c r="O14" s="263"/>
      <c r="P14" s="1398"/>
      <c r="Q14" s="1259"/>
      <c r="R14" s="1398"/>
      <c r="S14" s="263"/>
      <c r="T14" s="1217"/>
      <c r="U14" s="1217"/>
      <c r="V14" s="1217"/>
      <c r="W14" s="1217"/>
      <c r="X14" s="263"/>
      <c r="Y14" s="1398"/>
      <c r="Z14" s="63"/>
      <c r="AA14" s="63"/>
    </row>
    <row r="15" spans="1:27" ht="16.5" thickBot="1" x14ac:dyDescent="0.35">
      <c r="A15" s="1196" t="s">
        <v>477</v>
      </c>
      <c r="B15" s="1520"/>
      <c r="C15" s="1521"/>
      <c r="D15" s="1520"/>
      <c r="E15" s="1521"/>
      <c r="F15" s="1520"/>
      <c r="G15" s="1424"/>
      <c r="H15" s="1520"/>
      <c r="I15" s="1424"/>
      <c r="J15" s="1520"/>
      <c r="K15" s="1198"/>
      <c r="L15" s="1506"/>
      <c r="M15" s="1208"/>
      <c r="N15" s="1506"/>
      <c r="O15" s="1198"/>
      <c r="P15" s="1424"/>
      <c r="Q15" s="1424"/>
      <c r="R15" s="1424"/>
      <c r="S15" s="1507"/>
      <c r="T15" s="1506"/>
      <c r="U15" s="1208"/>
      <c r="V15" s="1506"/>
      <c r="W15" s="1208"/>
      <c r="X15" s="1198"/>
      <c r="Y15" s="1424"/>
      <c r="Z15" s="1522"/>
      <c r="AA15" s="1522"/>
    </row>
    <row r="16" spans="1:27" ht="16" x14ac:dyDescent="0.3">
      <c r="A16" s="1207" t="s">
        <v>452</v>
      </c>
      <c r="B16" s="1388">
        <v>1956</v>
      </c>
      <c r="C16" s="1389"/>
      <c r="D16" s="1388">
        <v>2036</v>
      </c>
      <c r="E16" s="1389"/>
      <c r="F16" s="1388">
        <v>1850</v>
      </c>
      <c r="G16" s="1390"/>
      <c r="H16" s="1388">
        <v>1599</v>
      </c>
      <c r="I16" s="1390"/>
      <c r="J16" s="1391">
        <v>1582</v>
      </c>
      <c r="K16" s="1200"/>
      <c r="L16" s="1298">
        <v>0.23640960809102401</v>
      </c>
      <c r="M16" s="1222"/>
      <c r="N16" s="1298">
        <v>0.23640960809102401</v>
      </c>
      <c r="O16" s="1221"/>
      <c r="P16" s="1398">
        <v>7441</v>
      </c>
      <c r="Q16" s="1259"/>
      <c r="R16" s="1400">
        <v>5442</v>
      </c>
      <c r="S16" s="1200"/>
      <c r="T16" s="1214">
        <v>0.3673281881661154</v>
      </c>
      <c r="U16" s="1222"/>
      <c r="V16" s="1214">
        <v>0.3673281881661154</v>
      </c>
      <c r="W16" s="1222"/>
      <c r="X16" s="1200"/>
      <c r="Y16" s="1509">
        <v>5442</v>
      </c>
      <c r="Z16" s="1522"/>
      <c r="AA16" s="1522"/>
    </row>
    <row r="17" spans="1:27" ht="16" x14ac:dyDescent="0.3">
      <c r="A17" s="1253" t="s">
        <v>453</v>
      </c>
      <c r="B17" s="1398">
        <v>1225</v>
      </c>
      <c r="C17" s="1399"/>
      <c r="D17" s="1398">
        <v>1176</v>
      </c>
      <c r="E17" s="1399"/>
      <c r="F17" s="1398">
        <v>1040</v>
      </c>
      <c r="G17" s="1259"/>
      <c r="H17" s="1398">
        <v>1553</v>
      </c>
      <c r="I17" s="1259"/>
      <c r="J17" s="1400">
        <v>1209</v>
      </c>
      <c r="K17" s="1200"/>
      <c r="L17" s="1214">
        <v>1.3234077750206782E-2</v>
      </c>
      <c r="M17" s="1222"/>
      <c r="N17" s="1214">
        <v>6.7258809036227607E-2</v>
      </c>
      <c r="O17" s="1221"/>
      <c r="P17" s="1398">
        <v>4994</v>
      </c>
      <c r="Q17" s="1259"/>
      <c r="R17" s="1400">
        <v>5445</v>
      </c>
      <c r="S17" s="1200"/>
      <c r="T17" s="1214">
        <v>-8.2828282828282834E-2</v>
      </c>
      <c r="U17" s="1222"/>
      <c r="V17" s="1214">
        <v>-7.5071327228595663E-2</v>
      </c>
      <c r="W17" s="1222"/>
      <c r="X17" s="1200"/>
      <c r="Y17" s="1510">
        <v>5445</v>
      </c>
      <c r="Z17" s="1522"/>
      <c r="AA17" s="1522"/>
    </row>
    <row r="18" spans="1:27" ht="16" x14ac:dyDescent="0.3">
      <c r="A18" s="1253" t="s">
        <v>465</v>
      </c>
      <c r="B18" s="1398">
        <v>2469</v>
      </c>
      <c r="C18" s="1399"/>
      <c r="D18" s="1398">
        <v>2761</v>
      </c>
      <c r="E18" s="1399"/>
      <c r="F18" s="1398">
        <v>2717</v>
      </c>
      <c r="G18" s="1259"/>
      <c r="H18" s="1398">
        <v>2636</v>
      </c>
      <c r="I18" s="1259"/>
      <c r="J18" s="1400">
        <v>2082</v>
      </c>
      <c r="K18" s="1200"/>
      <c r="L18" s="1214">
        <v>0.18587896253602307</v>
      </c>
      <c r="M18" s="1222"/>
      <c r="N18" s="1214">
        <v>0.17891225356608853</v>
      </c>
      <c r="O18" s="1221"/>
      <c r="P18" s="1398">
        <v>10583</v>
      </c>
      <c r="Q18" s="1259"/>
      <c r="R18" s="1400">
        <v>7071</v>
      </c>
      <c r="S18" s="1200"/>
      <c r="T18" s="1214">
        <v>0.49667656625654077</v>
      </c>
      <c r="U18" s="1222"/>
      <c r="V18" s="1214">
        <v>0.45731971717391762</v>
      </c>
      <c r="W18" s="1222"/>
      <c r="X18" s="1200"/>
      <c r="Y18" s="1510">
        <v>7071</v>
      </c>
      <c r="Z18" s="1522"/>
      <c r="AA18" s="1522"/>
    </row>
    <row r="19" spans="1:27" ht="16.5" thickBot="1" x14ac:dyDescent="0.35">
      <c r="A19" s="1511" t="s">
        <v>514</v>
      </c>
      <c r="B19" s="1416">
        <v>5650</v>
      </c>
      <c r="C19" s="1512"/>
      <c r="D19" s="1417">
        <v>5973</v>
      </c>
      <c r="E19" s="1512"/>
      <c r="F19" s="1417">
        <v>5607</v>
      </c>
      <c r="G19" s="1416"/>
      <c r="H19" s="1417">
        <v>5788</v>
      </c>
      <c r="I19" s="1416"/>
      <c r="J19" s="1418">
        <v>4873</v>
      </c>
      <c r="K19" s="1198"/>
      <c r="L19" s="1427">
        <v>0.15945003078185924</v>
      </c>
      <c r="M19" s="1217"/>
      <c r="N19" s="1427">
        <v>0.17171298216507674</v>
      </c>
      <c r="O19" s="1513"/>
      <c r="P19" s="1416">
        <v>23018</v>
      </c>
      <c r="Q19" s="1416"/>
      <c r="R19" s="1418">
        <v>17958</v>
      </c>
      <c r="S19" s="1507"/>
      <c r="T19" s="1427">
        <v>0.28176857111036863</v>
      </c>
      <c r="U19" s="1222"/>
      <c r="V19" s="1427">
        <v>0.27433381647898314</v>
      </c>
      <c r="W19" s="1222"/>
      <c r="X19" s="1198"/>
      <c r="Y19" s="1514">
        <v>17958</v>
      </c>
      <c r="Z19" s="1522"/>
      <c r="AA19" s="1522"/>
    </row>
    <row r="20" spans="1:27" ht="14" x14ac:dyDescent="0.3">
      <c r="A20" s="416"/>
      <c r="B20" s="1523"/>
      <c r="C20" s="1259"/>
      <c r="D20" s="1523"/>
      <c r="E20" s="1259"/>
      <c r="F20" s="1523"/>
      <c r="G20" s="1259"/>
      <c r="H20" s="1523"/>
      <c r="I20" s="1259"/>
      <c r="J20" s="1523"/>
      <c r="K20" s="261"/>
      <c r="L20" s="1217"/>
      <c r="M20" s="1217"/>
      <c r="N20" s="1217"/>
      <c r="O20" s="261"/>
      <c r="P20" s="1523"/>
      <c r="Q20" s="1259"/>
      <c r="R20" s="1523"/>
      <c r="S20" s="1386"/>
      <c r="T20" s="1385"/>
      <c r="U20" s="1385"/>
      <c r="V20" s="1385"/>
      <c r="W20" s="1385"/>
      <c r="X20" s="261"/>
      <c r="Y20" s="1523"/>
      <c r="Z20" s="63"/>
      <c r="AA20" s="63"/>
    </row>
    <row r="21" spans="1:27" ht="16.5" thickBot="1" x14ac:dyDescent="0.35">
      <c r="A21" s="259" t="s">
        <v>516</v>
      </c>
      <c r="B21" s="1520"/>
      <c r="C21" s="1521"/>
      <c r="D21" s="1520"/>
      <c r="E21" s="1521"/>
      <c r="F21" s="1520"/>
      <c r="G21" s="1424"/>
      <c r="H21" s="1520"/>
      <c r="I21" s="1424"/>
      <c r="J21" s="1520"/>
      <c r="K21" s="261"/>
      <c r="L21" s="1344"/>
      <c r="M21" s="1297"/>
      <c r="N21" s="1344"/>
      <c r="O21" s="261"/>
      <c r="P21" s="1424"/>
      <c r="Q21" s="1424"/>
      <c r="R21" s="1424"/>
      <c r="S21" s="1386"/>
      <c r="T21" s="1344"/>
      <c r="U21" s="1297"/>
      <c r="V21" s="1344"/>
      <c r="W21" s="1297"/>
      <c r="X21" s="261"/>
      <c r="Y21" s="1424"/>
      <c r="Z21" s="63"/>
      <c r="AA21" s="63"/>
    </row>
    <row r="22" spans="1:27" ht="14" x14ac:dyDescent="0.3">
      <c r="A22" s="1207" t="s">
        <v>452</v>
      </c>
      <c r="B22" s="1388">
        <v>1124</v>
      </c>
      <c r="C22" s="1389"/>
      <c r="D22" s="1388">
        <v>1116</v>
      </c>
      <c r="E22" s="1389"/>
      <c r="F22" s="1388">
        <v>1080</v>
      </c>
      <c r="G22" s="1390"/>
      <c r="H22" s="1388">
        <v>985</v>
      </c>
      <c r="I22" s="1390"/>
      <c r="J22" s="1391">
        <v>1080</v>
      </c>
      <c r="K22" s="263"/>
      <c r="L22" s="1298">
        <v>4.0740740740740744E-2</v>
      </c>
      <c r="M22" s="1222"/>
      <c r="N22" s="1298">
        <v>4.0740740740740744E-2</v>
      </c>
      <c r="O22" s="1392"/>
      <c r="P22" s="1524">
        <v>4305</v>
      </c>
      <c r="Q22" s="1390"/>
      <c r="R22" s="1391">
        <v>4027</v>
      </c>
      <c r="S22" s="263"/>
      <c r="T22" s="1298">
        <v>6.9034020362552767E-2</v>
      </c>
      <c r="U22" s="1222"/>
      <c r="V22" s="1298">
        <v>6.9034020362552767E-2</v>
      </c>
      <c r="W22" s="1222"/>
      <c r="X22" s="263"/>
      <c r="Y22" s="1509">
        <v>4027</v>
      </c>
      <c r="Z22" s="63"/>
      <c r="AA22" s="63"/>
    </row>
    <row r="23" spans="1:27" ht="14" x14ac:dyDescent="0.3">
      <c r="A23" s="1397" t="s">
        <v>464</v>
      </c>
      <c r="B23" s="1398">
        <v>939</v>
      </c>
      <c r="C23" s="1399"/>
      <c r="D23" s="1398">
        <v>1017</v>
      </c>
      <c r="E23" s="1399"/>
      <c r="F23" s="1398">
        <v>865</v>
      </c>
      <c r="G23" s="1259"/>
      <c r="H23" s="1398">
        <v>1440</v>
      </c>
      <c r="I23" s="1259"/>
      <c r="J23" s="1400">
        <v>1080</v>
      </c>
      <c r="K23" s="263"/>
      <c r="L23" s="1214">
        <v>-0.13055555555555556</v>
      </c>
      <c r="M23" s="1222"/>
      <c r="N23" s="1214">
        <v>-5.364397662317788E-2</v>
      </c>
      <c r="O23" s="1392"/>
      <c r="P23" s="1525">
        <v>4261</v>
      </c>
      <c r="Q23" s="1259"/>
      <c r="R23" s="1400">
        <v>4661</v>
      </c>
      <c r="S23" s="263"/>
      <c r="T23" s="1214">
        <v>-8.5818493885432307E-2</v>
      </c>
      <c r="U23" s="1222"/>
      <c r="V23" s="1214">
        <v>-6.4641599258521532E-2</v>
      </c>
      <c r="W23" s="1222"/>
      <c r="X23" s="263"/>
      <c r="Y23" s="1510">
        <v>4661</v>
      </c>
      <c r="Z23" s="63"/>
      <c r="AA23" s="63"/>
    </row>
    <row r="24" spans="1:27" ht="14" x14ac:dyDescent="0.3">
      <c r="A24" s="1253" t="s">
        <v>465</v>
      </c>
      <c r="B24" s="1398">
        <v>1856</v>
      </c>
      <c r="C24" s="1399"/>
      <c r="D24" s="1398">
        <v>1695</v>
      </c>
      <c r="E24" s="1399"/>
      <c r="F24" s="1398">
        <v>1597</v>
      </c>
      <c r="G24" s="1259"/>
      <c r="H24" s="1398">
        <v>1833</v>
      </c>
      <c r="I24" s="1259"/>
      <c r="J24" s="1400">
        <v>1655</v>
      </c>
      <c r="K24" s="263"/>
      <c r="L24" s="1224">
        <v>0.12145015105740181</v>
      </c>
      <c r="M24" s="1222"/>
      <c r="N24" s="1224">
        <v>0.10854431920826624</v>
      </c>
      <c r="O24" s="1392"/>
      <c r="P24" s="1526">
        <v>6981</v>
      </c>
      <c r="Q24" s="1424"/>
      <c r="R24" s="1425">
        <v>5697</v>
      </c>
      <c r="S24" s="263"/>
      <c r="T24" s="1224">
        <v>0.22538177988414956</v>
      </c>
      <c r="U24" s="1222"/>
      <c r="V24" s="1224">
        <v>0.18674221997401963</v>
      </c>
      <c r="W24" s="1222"/>
      <c r="X24" s="263"/>
      <c r="Y24" s="1510">
        <v>5697</v>
      </c>
      <c r="Z24" s="63"/>
      <c r="AA24" s="63"/>
    </row>
    <row r="25" spans="1:27" ht="14" x14ac:dyDescent="0.3">
      <c r="A25" s="1415" t="s">
        <v>478</v>
      </c>
      <c r="B25" s="1416">
        <v>3919</v>
      </c>
      <c r="C25" s="1416"/>
      <c r="D25" s="1417">
        <v>3828</v>
      </c>
      <c r="E25" s="1416"/>
      <c r="F25" s="1417">
        <v>3542</v>
      </c>
      <c r="G25" s="1416"/>
      <c r="H25" s="1417">
        <v>4258</v>
      </c>
      <c r="I25" s="1416"/>
      <c r="J25" s="1418">
        <v>3815</v>
      </c>
      <c r="K25" s="261"/>
      <c r="L25" s="1214">
        <v>2.7260812581913499E-2</v>
      </c>
      <c r="M25" s="1222"/>
      <c r="N25" s="1214">
        <v>4.6461949265687585E-2</v>
      </c>
      <c r="O25" s="1419"/>
      <c r="P25" s="1424">
        <v>15547</v>
      </c>
      <c r="Q25" s="1424"/>
      <c r="R25" s="1527">
        <v>14385</v>
      </c>
      <c r="S25" s="1386"/>
      <c r="T25" s="1437">
        <v>8.0778588807785892E-2</v>
      </c>
      <c r="U25" s="1363"/>
      <c r="V25" s="1437">
        <v>7.6562390650150469E-2</v>
      </c>
      <c r="W25" s="1363"/>
      <c r="X25" s="261"/>
      <c r="Y25" s="1514">
        <v>14385</v>
      </c>
      <c r="Z25" s="63"/>
      <c r="AA25" s="63"/>
    </row>
    <row r="26" spans="1:27" ht="14.5" thickBot="1" x14ac:dyDescent="0.35">
      <c r="A26" s="1415" t="s">
        <v>479</v>
      </c>
      <c r="B26" s="1516">
        <v>3919</v>
      </c>
      <c r="C26" s="1443"/>
      <c r="D26" s="1516">
        <v>3797</v>
      </c>
      <c r="E26" s="1443"/>
      <c r="F26" s="1516">
        <v>3506</v>
      </c>
      <c r="G26" s="1416"/>
      <c r="H26" s="1516">
        <v>4161</v>
      </c>
      <c r="I26" s="1416"/>
      <c r="J26" s="1517">
        <v>3745</v>
      </c>
      <c r="K26" s="263"/>
      <c r="L26" s="1426">
        <v>4.6461949265687585E-2</v>
      </c>
      <c r="M26" s="1222"/>
      <c r="N26" s="1427">
        <v>4.6461949265687585E-2</v>
      </c>
      <c r="O26" s="1392"/>
      <c r="P26" s="1518">
        <v>15383</v>
      </c>
      <c r="Q26" s="1416"/>
      <c r="R26" s="1517">
        <v>14289</v>
      </c>
      <c r="S26" s="263"/>
      <c r="T26" s="1426">
        <v>7.6562390650150469E-2</v>
      </c>
      <c r="U26" s="1222"/>
      <c r="V26" s="1427">
        <v>7.6562390650150469E-2</v>
      </c>
      <c r="W26" s="1222"/>
      <c r="X26" s="263"/>
      <c r="Y26" s="1519">
        <v>14289</v>
      </c>
      <c r="Z26" s="63"/>
      <c r="AA26" s="63"/>
    </row>
    <row r="27" spans="1:27" ht="10.5" customHeight="1" x14ac:dyDescent="0.3">
      <c r="A27" s="259"/>
      <c r="B27" s="1523"/>
      <c r="C27" s="1528"/>
      <c r="D27" s="1523"/>
      <c r="E27" s="1528"/>
      <c r="F27" s="1523"/>
      <c r="G27" s="1259"/>
      <c r="H27" s="1523"/>
      <c r="I27" s="1259"/>
      <c r="J27" s="1523"/>
      <c r="K27" s="261"/>
      <c r="L27" s="1217"/>
      <c r="M27" s="1217"/>
      <c r="N27" s="1217"/>
      <c r="O27" s="261"/>
      <c r="P27" s="1523"/>
      <c r="Q27" s="1259"/>
      <c r="R27" s="1523"/>
      <c r="S27" s="1386"/>
      <c r="T27" s="1217"/>
      <c r="U27" s="1217"/>
      <c r="V27" s="1217"/>
      <c r="W27" s="1217"/>
      <c r="X27" s="261"/>
      <c r="Y27" s="1523"/>
      <c r="Z27" s="1522"/>
      <c r="AA27" s="1522"/>
    </row>
    <row r="28" spans="1:27" ht="16.5" thickBot="1" x14ac:dyDescent="0.35">
      <c r="A28" s="1196" t="s">
        <v>517</v>
      </c>
      <c r="B28" s="1520"/>
      <c r="C28" s="1521"/>
      <c r="D28" s="1520"/>
      <c r="E28" s="1521"/>
      <c r="F28" s="1520"/>
      <c r="G28" s="1424"/>
      <c r="H28" s="1520"/>
      <c r="I28" s="1424"/>
      <c r="J28" s="1520"/>
      <c r="K28" s="1198"/>
      <c r="L28" s="1506"/>
      <c r="M28" s="1208"/>
      <c r="N28" s="1506"/>
      <c r="O28" s="1198"/>
      <c r="P28" s="1424"/>
      <c r="Q28" s="1424"/>
      <c r="R28" s="1424"/>
      <c r="S28" s="1507"/>
      <c r="T28" s="1506"/>
      <c r="U28" s="1208"/>
      <c r="V28" s="1506"/>
      <c r="W28" s="1208"/>
      <c r="X28" s="1198"/>
      <c r="Y28" s="1424"/>
      <c r="Z28" s="63"/>
      <c r="AA28" s="63"/>
    </row>
    <row r="29" spans="1:27" ht="14" x14ac:dyDescent="0.3">
      <c r="A29" s="1207" t="s">
        <v>481</v>
      </c>
      <c r="B29" s="1398">
        <v>101893</v>
      </c>
      <c r="C29" s="1399"/>
      <c r="D29" s="1398">
        <v>98022</v>
      </c>
      <c r="E29" s="1399"/>
      <c r="F29" s="1398">
        <v>95089</v>
      </c>
      <c r="G29" s="1259"/>
      <c r="H29" s="1398">
        <v>90610</v>
      </c>
      <c r="I29" s="1259"/>
      <c r="J29" s="1400">
        <v>90639</v>
      </c>
      <c r="K29" s="1200"/>
      <c r="L29" s="1214">
        <v>0.12416288794006995</v>
      </c>
      <c r="M29" s="1222"/>
      <c r="N29" s="1309"/>
      <c r="O29" s="1221"/>
      <c r="P29" s="1398">
        <v>101893</v>
      </c>
      <c r="Q29" s="1259"/>
      <c r="R29" s="1400">
        <v>90639</v>
      </c>
      <c r="S29" s="1200"/>
      <c r="T29" s="1214">
        <v>0.12416288794006995</v>
      </c>
      <c r="U29" s="1222"/>
      <c r="V29" s="1309"/>
      <c r="W29" s="1222"/>
      <c r="X29" s="1200"/>
      <c r="Y29" s="1509">
        <v>90639</v>
      </c>
      <c r="Z29" s="63"/>
      <c r="AA29" s="63"/>
    </row>
    <row r="30" spans="1:27" ht="14" x14ac:dyDescent="0.3">
      <c r="A30" s="1529" t="s">
        <v>482</v>
      </c>
      <c r="B30" s="1398">
        <v>20112</v>
      </c>
      <c r="C30" s="1399"/>
      <c r="D30" s="1398">
        <v>19540</v>
      </c>
      <c r="E30" s="1399"/>
      <c r="F30" s="1398">
        <v>19466</v>
      </c>
      <c r="G30" s="1259"/>
      <c r="H30" s="1398">
        <v>18325</v>
      </c>
      <c r="I30" s="1259"/>
      <c r="J30" s="1400">
        <v>18016</v>
      </c>
      <c r="K30" s="1200"/>
      <c r="L30" s="1224">
        <v>0.11634103019538189</v>
      </c>
      <c r="M30" s="1222"/>
      <c r="N30" s="1337"/>
      <c r="O30" s="1221"/>
      <c r="P30" s="1398">
        <v>20112</v>
      </c>
      <c r="Q30" s="1424"/>
      <c r="R30" s="1400">
        <v>18016</v>
      </c>
      <c r="S30" s="1200"/>
      <c r="T30" s="1214">
        <v>0.11634103019538189</v>
      </c>
      <c r="U30" s="1222"/>
      <c r="V30" s="1309"/>
      <c r="W30" s="1222"/>
      <c r="X30" s="1200"/>
      <c r="Y30" s="1510">
        <v>18016</v>
      </c>
      <c r="Z30" s="63"/>
      <c r="AA30" s="63"/>
    </row>
    <row r="31" spans="1:27" ht="14" x14ac:dyDescent="0.3">
      <c r="A31" s="1530" t="s">
        <v>518</v>
      </c>
      <c r="B31" s="1416">
        <v>122005</v>
      </c>
      <c r="C31" s="1416"/>
      <c r="D31" s="1417">
        <v>117562</v>
      </c>
      <c r="E31" s="1416"/>
      <c r="F31" s="1417">
        <v>114555</v>
      </c>
      <c r="G31" s="1416"/>
      <c r="H31" s="1417">
        <v>108935</v>
      </c>
      <c r="I31" s="1416"/>
      <c r="J31" s="1418">
        <v>108655</v>
      </c>
      <c r="K31" s="1198"/>
      <c r="L31" s="1237">
        <v>0.12286595186599789</v>
      </c>
      <c r="M31" s="1222"/>
      <c r="N31" s="1237">
        <v>0.15655512370840838</v>
      </c>
      <c r="O31" s="1531"/>
      <c r="P31" s="1416">
        <v>122005</v>
      </c>
      <c r="Q31" s="1424"/>
      <c r="R31" s="1418">
        <v>108655</v>
      </c>
      <c r="S31" s="1507"/>
      <c r="T31" s="1532">
        <v>0.12286595186599789</v>
      </c>
      <c r="U31" s="1363"/>
      <c r="V31" s="1532">
        <v>0.15655512370840838</v>
      </c>
      <c r="W31" s="1363"/>
      <c r="X31" s="1198"/>
      <c r="Y31" s="1514">
        <v>108655</v>
      </c>
      <c r="Z31" s="63"/>
      <c r="AA31" s="63"/>
    </row>
    <row r="32" spans="1:27" ht="14.5" thickBot="1" x14ac:dyDescent="0.35">
      <c r="A32" s="1515" t="s">
        <v>519</v>
      </c>
      <c r="B32" s="1516">
        <v>122005</v>
      </c>
      <c r="C32" s="1443"/>
      <c r="D32" s="1516">
        <v>117175</v>
      </c>
      <c r="E32" s="1443"/>
      <c r="F32" s="1516">
        <v>113519</v>
      </c>
      <c r="G32" s="1416"/>
      <c r="H32" s="1516">
        <v>107883</v>
      </c>
      <c r="I32" s="1416"/>
      <c r="J32" s="1517">
        <v>105490</v>
      </c>
      <c r="K32" s="1200"/>
      <c r="L32" s="1426">
        <v>0.15655512370840838</v>
      </c>
      <c r="M32" s="1222"/>
      <c r="N32" s="1427">
        <v>0.15655512370840838</v>
      </c>
      <c r="O32" s="1221"/>
      <c r="P32" s="1518">
        <v>122005</v>
      </c>
      <c r="Q32" s="1416"/>
      <c r="R32" s="1517">
        <v>105490</v>
      </c>
      <c r="S32" s="1200"/>
      <c r="T32" s="1426">
        <v>0.15655512370840838</v>
      </c>
      <c r="U32" s="1222"/>
      <c r="V32" s="1427">
        <v>0.15655512370840838</v>
      </c>
      <c r="W32" s="1222"/>
      <c r="X32" s="1200"/>
      <c r="Y32" s="1519">
        <v>105490</v>
      </c>
      <c r="Z32" s="63"/>
      <c r="AA32" s="63"/>
    </row>
    <row r="33" spans="1:27" ht="14" x14ac:dyDescent="0.3">
      <c r="A33" s="1533" t="s">
        <v>209</v>
      </c>
      <c r="B33" s="1398"/>
      <c r="C33" s="1399"/>
      <c r="D33" s="1398"/>
      <c r="E33" s="1399"/>
      <c r="F33" s="1398"/>
      <c r="G33" s="1259"/>
      <c r="H33" s="1398"/>
      <c r="I33" s="1259"/>
      <c r="J33" s="1398"/>
      <c r="K33" s="1200"/>
      <c r="L33" s="1534"/>
      <c r="M33" s="1217"/>
      <c r="N33" s="1217"/>
      <c r="O33" s="1200"/>
      <c r="P33" s="1398"/>
      <c r="Q33" s="1259"/>
      <c r="R33" s="1398"/>
      <c r="S33" s="1200"/>
      <c r="T33" s="1534"/>
      <c r="U33" s="1217"/>
      <c r="V33" s="1217"/>
      <c r="W33" s="1217"/>
      <c r="X33" s="1200"/>
      <c r="Y33" s="1398"/>
      <c r="Z33" s="63"/>
      <c r="AA33" s="63"/>
    </row>
    <row r="34" spans="1:27" ht="10.5" customHeight="1" x14ac:dyDescent="0.3">
      <c r="A34" s="1535"/>
      <c r="B34" s="1398"/>
      <c r="C34" s="1399"/>
      <c r="D34" s="1398"/>
      <c r="E34" s="1399"/>
      <c r="F34" s="1398"/>
      <c r="G34" s="1259"/>
      <c r="H34" s="1398"/>
      <c r="I34" s="1259"/>
      <c r="J34" s="1398"/>
      <c r="K34" s="1200"/>
      <c r="L34" s="1217"/>
      <c r="M34" s="1217"/>
      <c r="N34" s="1217"/>
      <c r="O34" s="1200"/>
      <c r="P34" s="1398"/>
      <c r="Q34" s="1259"/>
      <c r="R34" s="1398"/>
      <c r="S34" s="1200"/>
      <c r="T34" s="1217"/>
      <c r="U34" s="1217"/>
      <c r="V34" s="1217"/>
      <c r="W34" s="1217"/>
      <c r="X34" s="1200"/>
      <c r="Y34" s="1398"/>
      <c r="Z34" s="63"/>
      <c r="AA34" s="63"/>
    </row>
    <row r="35" spans="1:27" ht="14.5" thickBot="1" x14ac:dyDescent="0.35">
      <c r="A35" s="1341" t="s">
        <v>484</v>
      </c>
      <c r="B35" s="1520"/>
      <c r="C35" s="1521"/>
      <c r="D35" s="1520"/>
      <c r="E35" s="1521"/>
      <c r="F35" s="1520"/>
      <c r="G35" s="1424"/>
      <c r="H35" s="1520"/>
      <c r="I35" s="1424"/>
      <c r="J35" s="1520"/>
      <c r="K35" s="261"/>
      <c r="L35" s="1344"/>
      <c r="M35" s="1297"/>
      <c r="N35" s="1344"/>
      <c r="O35" s="261"/>
      <c r="P35" s="1424"/>
      <c r="Q35" s="1424"/>
      <c r="R35" s="1424"/>
      <c r="S35" s="1386"/>
      <c r="T35" s="1344"/>
      <c r="U35" s="1297"/>
      <c r="V35" s="1344"/>
      <c r="W35" s="1297"/>
      <c r="X35" s="261"/>
      <c r="Y35" s="1424"/>
      <c r="Z35" s="63"/>
      <c r="AA35" s="63"/>
    </row>
    <row r="36" spans="1:27" ht="14" x14ac:dyDescent="0.3">
      <c r="A36" s="1387" t="s">
        <v>452</v>
      </c>
      <c r="B36" s="1388">
        <v>11645</v>
      </c>
      <c r="C36" s="1389"/>
      <c r="D36" s="1388">
        <v>10815</v>
      </c>
      <c r="E36" s="1389"/>
      <c r="F36" s="1388">
        <v>10792</v>
      </c>
      <c r="G36" s="1390"/>
      <c r="H36" s="1388">
        <v>10690</v>
      </c>
      <c r="I36" s="1390"/>
      <c r="J36" s="1391">
        <v>10706</v>
      </c>
      <c r="K36" s="263"/>
      <c r="L36" s="1298">
        <v>8.7707827386512241E-2</v>
      </c>
      <c r="M36" s="1222"/>
      <c r="N36" s="1508"/>
      <c r="O36" s="1392"/>
      <c r="P36" s="1398">
        <v>11645</v>
      </c>
      <c r="Q36" s="1259"/>
      <c r="R36" s="1400">
        <v>10706</v>
      </c>
      <c r="S36" s="263"/>
      <c r="T36" s="1298">
        <v>8.7707827386512241E-2</v>
      </c>
      <c r="U36" s="1222"/>
      <c r="V36" s="1508"/>
      <c r="W36" s="1222"/>
      <c r="X36" s="263"/>
      <c r="Y36" s="1509">
        <v>10706</v>
      </c>
      <c r="Z36" s="63"/>
      <c r="AA36" s="63"/>
    </row>
    <row r="37" spans="1:27" ht="14" x14ac:dyDescent="0.3">
      <c r="A37" s="1397" t="s">
        <v>453</v>
      </c>
      <c r="B37" s="1398">
        <v>1817</v>
      </c>
      <c r="C37" s="1399"/>
      <c r="D37" s="1398">
        <v>1918</v>
      </c>
      <c r="E37" s="1399"/>
      <c r="F37" s="1398">
        <v>1953</v>
      </c>
      <c r="G37" s="1259"/>
      <c r="H37" s="1398">
        <v>2062</v>
      </c>
      <c r="I37" s="1259"/>
      <c r="J37" s="1400">
        <v>2223</v>
      </c>
      <c r="K37" s="263"/>
      <c r="L37" s="1214">
        <v>-0.18263607737291948</v>
      </c>
      <c r="M37" s="1222"/>
      <c r="N37" s="1309"/>
      <c r="O37" s="1392"/>
      <c r="P37" s="1398">
        <v>1817</v>
      </c>
      <c r="Q37" s="1259"/>
      <c r="R37" s="1400">
        <v>2223</v>
      </c>
      <c r="S37" s="263"/>
      <c r="T37" s="1214">
        <v>-0.18263607737291948</v>
      </c>
      <c r="U37" s="1222"/>
      <c r="V37" s="1309"/>
      <c r="W37" s="1222"/>
      <c r="X37" s="263"/>
      <c r="Y37" s="1510">
        <v>2223</v>
      </c>
      <c r="Z37" s="90"/>
      <c r="AA37" s="63"/>
    </row>
    <row r="38" spans="1:27" ht="14" x14ac:dyDescent="0.3">
      <c r="A38" s="1397" t="s">
        <v>454</v>
      </c>
      <c r="B38" s="1398">
        <v>104169</v>
      </c>
      <c r="C38" s="1399"/>
      <c r="D38" s="1398">
        <v>105604</v>
      </c>
      <c r="E38" s="1399"/>
      <c r="F38" s="1398">
        <v>104388</v>
      </c>
      <c r="G38" s="1259"/>
      <c r="H38" s="1398">
        <v>101367</v>
      </c>
      <c r="I38" s="1259"/>
      <c r="J38" s="1400">
        <v>102777</v>
      </c>
      <c r="K38" s="263"/>
      <c r="L38" s="1214">
        <v>1.3543886278058321E-2</v>
      </c>
      <c r="M38" s="1222"/>
      <c r="N38" s="1309"/>
      <c r="O38" s="1392"/>
      <c r="P38" s="1398">
        <v>104169</v>
      </c>
      <c r="Q38" s="1259"/>
      <c r="R38" s="1400">
        <v>102777</v>
      </c>
      <c r="S38" s="263"/>
      <c r="T38" s="1214">
        <v>1.3543886278058321E-2</v>
      </c>
      <c r="U38" s="1222"/>
      <c r="V38" s="1309"/>
      <c r="W38" s="1222"/>
      <c r="X38" s="263"/>
      <c r="Y38" s="1510">
        <v>102777</v>
      </c>
      <c r="Z38" s="90"/>
      <c r="AA38" s="63"/>
    </row>
    <row r="39" spans="1:27" ht="14" x14ac:dyDescent="0.3">
      <c r="A39" s="1253" t="s">
        <v>455</v>
      </c>
      <c r="B39" s="1404"/>
      <c r="C39" s="1405"/>
      <c r="D39" s="1404"/>
      <c r="E39" s="1405"/>
      <c r="F39" s="1404"/>
      <c r="G39" s="1406"/>
      <c r="H39" s="1404"/>
      <c r="I39" s="1406"/>
      <c r="J39" s="1407"/>
      <c r="K39" s="263"/>
      <c r="L39" s="1309"/>
      <c r="M39" s="1217"/>
      <c r="N39" s="1309"/>
      <c r="O39" s="1536"/>
      <c r="P39" s="1398">
        <v>15335</v>
      </c>
      <c r="Q39" s="1259"/>
      <c r="R39" s="1400">
        <v>18042</v>
      </c>
      <c r="S39" s="263"/>
      <c r="T39" s="1214">
        <v>-0.15003879835938366</v>
      </c>
      <c r="U39" s="1222"/>
      <c r="V39" s="1309"/>
      <c r="W39" s="1222"/>
      <c r="X39" s="263"/>
      <c r="Y39" s="1510">
        <v>18042</v>
      </c>
      <c r="Z39" s="90"/>
      <c r="AA39" s="63"/>
    </row>
    <row r="40" spans="1:27" ht="14" x14ac:dyDescent="0.3">
      <c r="A40" s="1253" t="s">
        <v>456</v>
      </c>
      <c r="B40" s="1404"/>
      <c r="C40" s="1405"/>
      <c r="D40" s="1404"/>
      <c r="E40" s="1405"/>
      <c r="F40" s="1404"/>
      <c r="G40" s="1406"/>
      <c r="H40" s="1404"/>
      <c r="I40" s="1406"/>
      <c r="J40" s="1407"/>
      <c r="K40" s="263"/>
      <c r="L40" s="1309"/>
      <c r="M40" s="1217"/>
      <c r="N40" s="1309"/>
      <c r="O40" s="1536"/>
      <c r="P40" s="1398">
        <v>2109</v>
      </c>
      <c r="Q40" s="1259"/>
      <c r="R40" s="1400">
        <v>1895</v>
      </c>
      <c r="S40" s="263"/>
      <c r="T40" s="1214">
        <v>0.11292875989445911</v>
      </c>
      <c r="U40" s="1222"/>
      <c r="V40" s="1309"/>
      <c r="W40" s="1222"/>
      <c r="X40" s="263"/>
      <c r="Y40" s="1510">
        <v>1895</v>
      </c>
      <c r="Z40" s="90"/>
      <c r="AA40" s="63"/>
    </row>
    <row r="41" spans="1:27" ht="14" x14ac:dyDescent="0.3">
      <c r="A41" s="1253" t="s">
        <v>457</v>
      </c>
      <c r="B41" s="1404"/>
      <c r="C41" s="1405"/>
      <c r="D41" s="1404"/>
      <c r="E41" s="1405"/>
      <c r="F41" s="1404"/>
      <c r="G41" s="1406"/>
      <c r="H41" s="1404"/>
      <c r="I41" s="1406"/>
      <c r="J41" s="1407"/>
      <c r="K41" s="263"/>
      <c r="L41" s="1309"/>
      <c r="M41" s="1217"/>
      <c r="N41" s="1309"/>
      <c r="O41" s="1536"/>
      <c r="P41" s="1398">
        <v>59766</v>
      </c>
      <c r="Q41" s="1259"/>
      <c r="R41" s="1400">
        <v>53614</v>
      </c>
      <c r="S41" s="263"/>
      <c r="T41" s="1214">
        <v>0.11474614839407618</v>
      </c>
      <c r="U41" s="1222"/>
      <c r="V41" s="1309"/>
      <c r="W41" s="1222"/>
      <c r="X41" s="263"/>
      <c r="Y41" s="1510">
        <v>53614</v>
      </c>
      <c r="Z41" s="90"/>
      <c r="AA41" s="63"/>
    </row>
    <row r="42" spans="1:27" ht="14" x14ac:dyDescent="0.3">
      <c r="A42" s="1232" t="s">
        <v>466</v>
      </c>
      <c r="B42" s="1408"/>
      <c r="C42" s="1409"/>
      <c r="D42" s="1408"/>
      <c r="E42" s="1409"/>
      <c r="F42" s="1408"/>
      <c r="G42" s="1410"/>
      <c r="H42" s="1408"/>
      <c r="I42" s="1410"/>
      <c r="J42" s="1411"/>
      <c r="K42" s="263"/>
      <c r="L42" s="1337"/>
      <c r="M42" s="1217"/>
      <c r="N42" s="1337"/>
      <c r="O42" s="1536"/>
      <c r="P42" s="1398">
        <v>26959</v>
      </c>
      <c r="Q42" s="1259"/>
      <c r="R42" s="1400">
        <v>29226</v>
      </c>
      <c r="S42" s="263"/>
      <c r="T42" s="1224">
        <v>-7.7567918976254022E-2</v>
      </c>
      <c r="U42" s="1222"/>
      <c r="V42" s="1337"/>
      <c r="W42" s="1222"/>
      <c r="X42" s="263"/>
      <c r="Y42" s="1510">
        <v>29226</v>
      </c>
      <c r="Z42" s="90"/>
      <c r="AA42" s="63"/>
    </row>
    <row r="43" spans="1:27" ht="14.5" thickBot="1" x14ac:dyDescent="0.35">
      <c r="A43" s="1537" t="s">
        <v>520</v>
      </c>
      <c r="B43" s="1424">
        <v>117631</v>
      </c>
      <c r="C43" s="1538"/>
      <c r="D43" s="1424">
        <v>118337</v>
      </c>
      <c r="E43" s="1538"/>
      <c r="F43" s="1424">
        <v>117133</v>
      </c>
      <c r="G43" s="1539"/>
      <c r="H43" s="1424">
        <v>114119</v>
      </c>
      <c r="I43" s="1424"/>
      <c r="J43" s="1439">
        <v>115706</v>
      </c>
      <c r="K43" s="262"/>
      <c r="L43" s="1256">
        <v>1.6636993760047014E-2</v>
      </c>
      <c r="M43" s="1217"/>
      <c r="N43" s="1540"/>
      <c r="O43" s="1541"/>
      <c r="P43" s="1416">
        <v>117631</v>
      </c>
      <c r="Q43" s="1416"/>
      <c r="R43" s="1442">
        <v>115706</v>
      </c>
      <c r="S43" s="1259"/>
      <c r="T43" s="1256">
        <v>1.6636993760047014E-2</v>
      </c>
      <c r="U43" s="1222"/>
      <c r="V43" s="1540"/>
      <c r="W43" s="1222"/>
      <c r="X43" s="262">
        <v>0</v>
      </c>
      <c r="Y43" s="1447">
        <v>115706</v>
      </c>
      <c r="Z43" s="90"/>
      <c r="AA43" s="63"/>
    </row>
    <row r="44" spans="1:27" ht="11.25" customHeight="1" x14ac:dyDescent="0.3">
      <c r="A44" s="259"/>
      <c r="B44" s="1523"/>
      <c r="C44" s="1528"/>
      <c r="D44" s="1523"/>
      <c r="E44" s="1528"/>
      <c r="F44" s="1523"/>
      <c r="G44" s="1259"/>
      <c r="H44" s="1523"/>
      <c r="I44" s="1259"/>
      <c r="J44" s="1523"/>
      <c r="K44" s="261"/>
      <c r="L44" s="1217"/>
      <c r="M44" s="1217"/>
      <c r="N44" s="1217"/>
      <c r="O44" s="261"/>
      <c r="P44" s="1523"/>
      <c r="Q44" s="1259"/>
      <c r="R44" s="1523"/>
      <c r="S44" s="1386"/>
      <c r="T44" s="1217"/>
      <c r="U44" s="1217"/>
      <c r="V44" s="1217"/>
      <c r="W44" s="1217"/>
      <c r="X44" s="261"/>
      <c r="Y44" s="1523"/>
      <c r="Z44" s="90"/>
      <c r="AA44" s="63"/>
    </row>
    <row r="45" spans="1:27" ht="14.5" thickBot="1" x14ac:dyDescent="0.35">
      <c r="A45" s="1196" t="s">
        <v>521</v>
      </c>
      <c r="B45" s="1523"/>
      <c r="C45" s="1528"/>
      <c r="D45" s="1523"/>
      <c r="E45" s="1528"/>
      <c r="F45" s="1523"/>
      <c r="G45" s="1259"/>
      <c r="H45" s="1523"/>
      <c r="I45" s="1259"/>
      <c r="J45" s="1523"/>
      <c r="K45" s="1198"/>
      <c r="L45" s="1506"/>
      <c r="M45" s="1208"/>
      <c r="N45" s="1506"/>
      <c r="O45" s="1198"/>
      <c r="P45" s="1424"/>
      <c r="Q45" s="1424"/>
      <c r="R45" s="1424"/>
      <c r="S45" s="1507"/>
      <c r="T45" s="1208"/>
      <c r="U45" s="1208"/>
      <c r="V45" s="1208"/>
      <c r="W45" s="1208"/>
      <c r="X45" s="261"/>
      <c r="Y45" s="1424"/>
      <c r="Z45" s="63"/>
      <c r="AA45" s="63"/>
    </row>
    <row r="46" spans="1:27" ht="14" x14ac:dyDescent="0.3">
      <c r="A46" s="1207" t="s">
        <v>485</v>
      </c>
      <c r="B46" s="1388">
        <v>547</v>
      </c>
      <c r="C46" s="1542"/>
      <c r="D46" s="1388">
        <v>533</v>
      </c>
      <c r="E46" s="1542"/>
      <c r="F46" s="1388">
        <v>526</v>
      </c>
      <c r="G46" s="1390"/>
      <c r="H46" s="1388">
        <v>570</v>
      </c>
      <c r="I46" s="1390"/>
      <c r="J46" s="1391">
        <v>571</v>
      </c>
      <c r="K46" s="1198"/>
      <c r="L46" s="1214">
        <v>-4.2031523642732049E-2</v>
      </c>
      <c r="M46" s="1217"/>
      <c r="N46" s="1214">
        <v>0</v>
      </c>
      <c r="O46" s="1198"/>
      <c r="P46" s="1525">
        <v>2176</v>
      </c>
      <c r="Q46" s="1390"/>
      <c r="R46" s="1400">
        <v>2110</v>
      </c>
      <c r="S46" s="1507"/>
      <c r="T46" s="1543">
        <v>3.1279620853080566E-2</v>
      </c>
      <c r="U46" s="1544"/>
      <c r="V46" s="1543">
        <v>9.7142857142857142E-2</v>
      </c>
      <c r="W46" s="1544"/>
      <c r="X46" s="261"/>
      <c r="Y46" s="1510">
        <v>2110</v>
      </c>
      <c r="Z46" s="63"/>
      <c r="AA46" s="63"/>
    </row>
    <row r="47" spans="1:27" ht="14" x14ac:dyDescent="0.3">
      <c r="A47" s="1253" t="s">
        <v>522</v>
      </c>
      <c r="B47" s="1398">
        <v>98</v>
      </c>
      <c r="C47" s="1528"/>
      <c r="D47" s="1398">
        <v>289</v>
      </c>
      <c r="E47" s="1528"/>
      <c r="F47" s="1398">
        <v>107</v>
      </c>
      <c r="G47" s="1259"/>
      <c r="H47" s="1398">
        <v>387</v>
      </c>
      <c r="I47" s="1259"/>
      <c r="J47" s="1400">
        <v>68</v>
      </c>
      <c r="K47" s="1198"/>
      <c r="L47" s="1214">
        <v>0.44117647058823528</v>
      </c>
      <c r="M47" s="1217"/>
      <c r="N47" s="1309"/>
      <c r="O47" s="1198"/>
      <c r="P47" s="1525">
        <v>881</v>
      </c>
      <c r="Q47" s="1259"/>
      <c r="R47" s="1400">
        <v>-348</v>
      </c>
      <c r="S47" s="1507"/>
      <c r="T47" s="1545" t="s">
        <v>986</v>
      </c>
      <c r="U47" s="1544"/>
      <c r="V47" s="1546"/>
      <c r="W47" s="1544"/>
      <c r="X47" s="261"/>
      <c r="Y47" s="1510">
        <v>-348</v>
      </c>
      <c r="Z47" s="63"/>
      <c r="AA47" s="63"/>
    </row>
    <row r="48" spans="1:27" ht="14" x14ac:dyDescent="0.3">
      <c r="A48" s="1253" t="s">
        <v>486</v>
      </c>
      <c r="B48" s="1398">
        <v>645</v>
      </c>
      <c r="C48" s="1399"/>
      <c r="D48" s="1398">
        <v>822</v>
      </c>
      <c r="E48" s="1399"/>
      <c r="F48" s="1398">
        <v>633</v>
      </c>
      <c r="G48" s="1259"/>
      <c r="H48" s="1398">
        <v>957</v>
      </c>
      <c r="I48" s="1259"/>
      <c r="J48" s="1400">
        <v>639</v>
      </c>
      <c r="K48" s="1200"/>
      <c r="L48" s="1214">
        <v>9.3896713615023476E-3</v>
      </c>
      <c r="M48" s="1217"/>
      <c r="N48" s="1214">
        <v>4.9079754601226995E-2</v>
      </c>
      <c r="O48" s="1200"/>
      <c r="P48" s="1525">
        <v>3057</v>
      </c>
      <c r="Q48" s="1259"/>
      <c r="R48" s="1400">
        <v>1762</v>
      </c>
      <c r="S48" s="1200"/>
      <c r="T48" s="1214">
        <v>0.73496027241770712</v>
      </c>
      <c r="U48" s="1217"/>
      <c r="V48" s="1214">
        <v>0.87185354691075512</v>
      </c>
      <c r="W48" s="1217"/>
      <c r="X48" s="263"/>
      <c r="Y48" s="1510">
        <v>1762</v>
      </c>
      <c r="Z48" s="63"/>
      <c r="AA48" s="63"/>
    </row>
    <row r="49" spans="1:27" ht="14" x14ac:dyDescent="0.3">
      <c r="A49" s="1253" t="s">
        <v>523</v>
      </c>
      <c r="B49" s="1398">
        <v>890</v>
      </c>
      <c r="C49" s="1528"/>
      <c r="D49" s="1398">
        <v>930</v>
      </c>
      <c r="E49" s="1528"/>
      <c r="F49" s="1398">
        <v>950</v>
      </c>
      <c r="G49" s="1259"/>
      <c r="H49" s="1398">
        <v>1280</v>
      </c>
      <c r="I49" s="1259"/>
      <c r="J49" s="1400">
        <v>996</v>
      </c>
      <c r="K49" s="1198"/>
      <c r="L49" s="1214">
        <v>-0.10642570281124498</v>
      </c>
      <c r="M49" s="1217"/>
      <c r="N49" s="1214">
        <v>-5.9760956175298807E-2</v>
      </c>
      <c r="O49" s="1198"/>
      <c r="P49" s="1525">
        <v>4050</v>
      </c>
      <c r="Q49" s="1259"/>
      <c r="R49" s="1400">
        <v>3869</v>
      </c>
      <c r="S49" s="1507"/>
      <c r="T49" s="1545">
        <v>4.6782114241406048E-2</v>
      </c>
      <c r="U49" s="1544"/>
      <c r="V49" s="1545">
        <v>0.10685970355049983</v>
      </c>
      <c r="W49" s="1544"/>
      <c r="X49" s="261"/>
      <c r="Y49" s="1510">
        <v>3869</v>
      </c>
      <c r="Z49" s="63"/>
      <c r="AA49" s="63"/>
    </row>
    <row r="50" spans="1:27" ht="14" x14ac:dyDescent="0.3">
      <c r="A50" s="1253" t="s">
        <v>467</v>
      </c>
      <c r="B50" s="1398">
        <v>737</v>
      </c>
      <c r="C50" s="1528"/>
      <c r="D50" s="1398">
        <v>777</v>
      </c>
      <c r="E50" s="1528"/>
      <c r="F50" s="1398">
        <v>807</v>
      </c>
      <c r="G50" s="1259"/>
      <c r="H50" s="1398">
        <v>1138</v>
      </c>
      <c r="I50" s="1259"/>
      <c r="J50" s="1400">
        <v>869</v>
      </c>
      <c r="K50" s="1198"/>
      <c r="L50" s="1214">
        <v>-0.15189873417721519</v>
      </c>
      <c r="M50" s="1217"/>
      <c r="N50" s="1214">
        <v>-0.11346444780635401</v>
      </c>
      <c r="O50" s="1198"/>
      <c r="P50" s="1525">
        <v>3459</v>
      </c>
      <c r="Q50" s="1259"/>
      <c r="R50" s="1400">
        <v>3388</v>
      </c>
      <c r="S50" s="1507"/>
      <c r="T50" s="1545">
        <v>2.0956316410861865E-2</v>
      </c>
      <c r="U50" s="1544"/>
      <c r="V50" s="1545">
        <v>7.4726134585289511E-2</v>
      </c>
      <c r="W50" s="1544"/>
      <c r="X50" s="261"/>
      <c r="Y50" s="1510">
        <v>3388</v>
      </c>
      <c r="Z50" s="63"/>
      <c r="AA50" s="63"/>
    </row>
    <row r="51" spans="1:27" ht="14" x14ac:dyDescent="0.3">
      <c r="A51" s="1253" t="s">
        <v>85</v>
      </c>
      <c r="B51" s="1398">
        <v>1313</v>
      </c>
      <c r="C51" s="1528"/>
      <c r="D51" s="1398">
        <v>1295</v>
      </c>
      <c r="E51" s="1528"/>
      <c r="F51" s="1398">
        <v>1197</v>
      </c>
      <c r="G51" s="1259"/>
      <c r="H51" s="1398">
        <v>1149</v>
      </c>
      <c r="I51" s="1259"/>
      <c r="J51" s="1400">
        <v>963</v>
      </c>
      <c r="K51" s="1198"/>
      <c r="L51" s="1214">
        <v>0.36344755970924197</v>
      </c>
      <c r="M51" s="1217"/>
      <c r="N51" s="1214">
        <v>0.45938375350140054</v>
      </c>
      <c r="O51" s="1198"/>
      <c r="P51" s="1525">
        <v>4954</v>
      </c>
      <c r="Q51" s="1259"/>
      <c r="R51" s="1400">
        <v>3441</v>
      </c>
      <c r="S51" s="1507"/>
      <c r="T51" s="1545">
        <v>0.43969776227840746</v>
      </c>
      <c r="U51" s="1544"/>
      <c r="V51" s="1545">
        <v>0.55977608956417435</v>
      </c>
      <c r="W51" s="1544"/>
      <c r="X51" s="261"/>
      <c r="Y51" s="1510">
        <v>3441</v>
      </c>
      <c r="Z51" s="63"/>
      <c r="AA51" s="63"/>
    </row>
    <row r="52" spans="1:27" ht="14" x14ac:dyDescent="0.3">
      <c r="A52" s="1253" t="s">
        <v>487</v>
      </c>
      <c r="B52" s="1398">
        <v>391</v>
      </c>
      <c r="C52" s="1528"/>
      <c r="D52" s="1398">
        <v>399</v>
      </c>
      <c r="E52" s="1528"/>
      <c r="F52" s="1398">
        <v>399</v>
      </c>
      <c r="G52" s="1259"/>
      <c r="H52" s="1398">
        <v>477</v>
      </c>
      <c r="I52" s="1259"/>
      <c r="J52" s="1400">
        <v>368</v>
      </c>
      <c r="K52" s="1198"/>
      <c r="L52" s="1214">
        <v>6.25E-2</v>
      </c>
      <c r="M52" s="1217"/>
      <c r="N52" s="1214">
        <v>0.10503551338218631</v>
      </c>
      <c r="O52" s="1198"/>
      <c r="P52" s="1525">
        <v>1666</v>
      </c>
      <c r="Q52" s="1259"/>
      <c r="R52" s="1400">
        <v>1387</v>
      </c>
      <c r="S52" s="1507"/>
      <c r="T52" s="1545">
        <v>0.20115356885364094</v>
      </c>
      <c r="U52" s="1544"/>
      <c r="V52" s="1545">
        <v>0.2723027672254712</v>
      </c>
      <c r="W52" s="1544"/>
      <c r="X52" s="261"/>
      <c r="Y52" s="1510">
        <v>1387</v>
      </c>
      <c r="Z52" s="63"/>
      <c r="AA52" s="63"/>
    </row>
    <row r="53" spans="1:27" ht="14" x14ac:dyDescent="0.3">
      <c r="A53" s="1253" t="s">
        <v>473</v>
      </c>
      <c r="B53" s="1398">
        <v>7115</v>
      </c>
      <c r="C53" s="1399"/>
      <c r="D53" s="1398">
        <v>7523</v>
      </c>
      <c r="E53" s="1399"/>
      <c r="F53" s="1398">
        <v>6889</v>
      </c>
      <c r="G53" s="1259"/>
      <c r="H53" s="1398">
        <v>7332</v>
      </c>
      <c r="I53" s="1259"/>
      <c r="J53" s="1400">
        <v>6350</v>
      </c>
      <c r="K53" s="1200"/>
      <c r="L53" s="1214">
        <v>0.1204724409448819</v>
      </c>
      <c r="M53" s="1217"/>
      <c r="N53" s="1214">
        <v>0.17171298216507674</v>
      </c>
      <c r="O53" s="1200"/>
      <c r="P53" s="1525">
        <v>28859</v>
      </c>
      <c r="Q53" s="1259"/>
      <c r="R53" s="1400">
        <v>24033</v>
      </c>
      <c r="S53" s="1200"/>
      <c r="T53" s="1214">
        <v>0.20080722340115675</v>
      </c>
      <c r="U53" s="1217"/>
      <c r="V53" s="1214">
        <v>0.27433381647898314</v>
      </c>
      <c r="W53" s="1217"/>
      <c r="X53" s="263"/>
      <c r="Y53" s="1510">
        <v>24033</v>
      </c>
      <c r="Z53" s="90"/>
      <c r="AA53" s="63"/>
    </row>
    <row r="54" spans="1:27" ht="14.5" thickBot="1" x14ac:dyDescent="0.35">
      <c r="A54" s="1529" t="s">
        <v>480</v>
      </c>
      <c r="B54" s="1422">
        <v>154712</v>
      </c>
      <c r="C54" s="1423"/>
      <c r="D54" s="1422">
        <v>149772</v>
      </c>
      <c r="E54" s="1423"/>
      <c r="F54" s="1422">
        <v>141925</v>
      </c>
      <c r="G54" s="1424"/>
      <c r="H54" s="1422">
        <v>136971</v>
      </c>
      <c r="I54" s="1424"/>
      <c r="J54" s="1425">
        <v>138378</v>
      </c>
      <c r="K54" s="1200"/>
      <c r="L54" s="1256">
        <v>0.11803899463787597</v>
      </c>
      <c r="M54" s="1217"/>
      <c r="N54" s="1256">
        <v>0.15655512370840838</v>
      </c>
      <c r="O54" s="1200"/>
      <c r="P54" s="1526">
        <v>154712</v>
      </c>
      <c r="Q54" s="1424"/>
      <c r="R54" s="1425">
        <v>138378</v>
      </c>
      <c r="S54" s="1200"/>
      <c r="T54" s="1256">
        <v>0.11803899463787597</v>
      </c>
      <c r="U54" s="1217"/>
      <c r="V54" s="1256">
        <v>0.15655512370840838</v>
      </c>
      <c r="W54" s="1217"/>
      <c r="X54" s="263"/>
      <c r="Y54" s="1547">
        <v>138378</v>
      </c>
      <c r="Z54" s="90"/>
      <c r="AA54" s="63"/>
    </row>
    <row r="55" spans="1:27" x14ac:dyDescent="0.25">
      <c r="A55" s="461"/>
      <c r="B55" s="150"/>
      <c r="C55" s="150"/>
      <c r="D55" s="953"/>
      <c r="E55" s="150"/>
      <c r="F55" s="181"/>
      <c r="G55" s="272"/>
      <c r="H55" s="181" t="s">
        <v>1</v>
      </c>
      <c r="I55" s="272"/>
      <c r="J55" s="181"/>
      <c r="K55" s="150"/>
      <c r="L55" s="167"/>
      <c r="M55" s="167"/>
      <c r="N55" s="167"/>
      <c r="O55" s="150"/>
      <c r="P55" s="272"/>
      <c r="Q55" s="272"/>
      <c r="R55" s="272"/>
      <c r="S55" s="855"/>
      <c r="T55" s="860"/>
      <c r="U55" s="860"/>
      <c r="V55" s="860"/>
      <c r="W55" s="860"/>
      <c r="X55" s="150"/>
      <c r="Y55" s="860"/>
    </row>
    <row r="56" spans="1:27" x14ac:dyDescent="0.25">
      <c r="A56" s="150"/>
      <c r="B56" s="150"/>
      <c r="C56" s="150"/>
      <c r="D56" s="150"/>
      <c r="E56" s="150"/>
      <c r="F56" s="298"/>
      <c r="G56" s="150"/>
      <c r="H56" s="298"/>
      <c r="I56" s="150"/>
      <c r="J56" s="298"/>
      <c r="K56" s="150"/>
      <c r="L56" s="298"/>
      <c r="M56" s="298"/>
      <c r="N56" s="298"/>
      <c r="O56" s="150"/>
      <c r="P56" s="150"/>
      <c r="Q56" s="150"/>
      <c r="R56" s="150"/>
      <c r="S56" s="150"/>
      <c r="T56" s="150"/>
      <c r="U56" s="150"/>
      <c r="V56" s="150"/>
      <c r="W56" s="150"/>
      <c r="X56" s="150"/>
      <c r="Y56" s="150"/>
    </row>
    <row r="57" spans="1:27" x14ac:dyDescent="0.25">
      <c r="A57" s="150"/>
      <c r="B57" s="150"/>
      <c r="C57" s="150"/>
      <c r="D57" s="150"/>
      <c r="E57" s="150"/>
      <c r="F57" s="298"/>
      <c r="G57" s="150"/>
      <c r="H57" s="298"/>
      <c r="I57" s="150"/>
      <c r="J57" s="298"/>
      <c r="K57" s="150"/>
      <c r="L57" s="298"/>
      <c r="M57" s="298"/>
      <c r="N57" s="298"/>
      <c r="O57" s="150"/>
      <c r="P57" s="150"/>
      <c r="Q57" s="150"/>
      <c r="R57" s="150"/>
      <c r="S57" s="150"/>
      <c r="T57" s="150"/>
      <c r="U57" s="150"/>
      <c r="V57" s="150"/>
      <c r="W57" s="150"/>
      <c r="X57" s="150"/>
      <c r="Y57" s="150"/>
    </row>
    <row r="58" spans="1:27" x14ac:dyDescent="0.25">
      <c r="A58" s="150"/>
      <c r="B58" s="150"/>
      <c r="C58" s="150"/>
      <c r="D58" s="150"/>
      <c r="E58" s="150"/>
      <c r="F58" s="298"/>
      <c r="G58" s="150"/>
      <c r="H58" s="298"/>
      <c r="I58" s="150"/>
      <c r="J58" s="298"/>
      <c r="K58" s="150"/>
      <c r="L58" s="298"/>
      <c r="M58" s="298"/>
      <c r="N58" s="298"/>
      <c r="O58" s="150"/>
      <c r="P58" s="150"/>
      <c r="Q58" s="150"/>
      <c r="R58" s="150"/>
      <c r="S58" s="150"/>
      <c r="T58" s="150"/>
      <c r="U58" s="150"/>
      <c r="V58" s="150"/>
      <c r="W58" s="150"/>
      <c r="X58" s="150"/>
      <c r="Y58" s="150"/>
    </row>
    <row r="59" spans="1:27" x14ac:dyDescent="0.25">
      <c r="A59" s="150"/>
      <c r="B59" s="150"/>
      <c r="C59" s="150"/>
      <c r="D59" s="150"/>
      <c r="E59" s="150"/>
      <c r="F59" s="298"/>
      <c r="G59" s="150"/>
      <c r="H59" s="298"/>
      <c r="I59" s="150"/>
      <c r="J59" s="298"/>
      <c r="K59" s="150"/>
      <c r="L59" s="298"/>
      <c r="M59" s="298"/>
      <c r="N59" s="298"/>
      <c r="O59" s="150"/>
      <c r="P59" s="150"/>
      <c r="Q59" s="150"/>
      <c r="R59" s="150"/>
      <c r="S59" s="150"/>
      <c r="T59" s="150"/>
      <c r="U59" s="150"/>
      <c r="V59" s="150"/>
      <c r="W59" s="150"/>
      <c r="X59" s="150"/>
      <c r="Y59" s="150"/>
    </row>
    <row r="60" spans="1:27" x14ac:dyDescent="0.25">
      <c r="A60" s="150"/>
      <c r="B60" s="150"/>
      <c r="C60" s="150"/>
      <c r="D60" s="150"/>
      <c r="E60" s="150"/>
      <c r="F60" s="298"/>
      <c r="G60" s="150"/>
      <c r="H60" s="298"/>
      <c r="I60" s="150"/>
      <c r="J60" s="298"/>
      <c r="K60" s="150"/>
      <c r="L60" s="298"/>
      <c r="M60" s="298"/>
      <c r="N60" s="298"/>
      <c r="O60" s="150"/>
      <c r="P60" s="150"/>
      <c r="Q60" s="150"/>
      <c r="R60" s="150"/>
      <c r="S60" s="150"/>
      <c r="T60" s="150"/>
      <c r="U60" s="150"/>
      <c r="V60" s="150"/>
      <c r="W60" s="150"/>
      <c r="X60" s="150"/>
      <c r="Y60" s="150"/>
    </row>
    <row r="61" spans="1:27" x14ac:dyDescent="0.25">
      <c r="A61" s="150"/>
      <c r="B61" s="150"/>
      <c r="C61" s="150"/>
      <c r="D61" s="150"/>
      <c r="E61" s="150"/>
      <c r="F61" s="298"/>
      <c r="G61" s="150"/>
      <c r="H61" s="298"/>
      <c r="I61" s="150"/>
      <c r="J61" s="298"/>
      <c r="K61" s="150"/>
      <c r="L61" s="298"/>
      <c r="M61" s="298"/>
      <c r="N61" s="298"/>
      <c r="O61" s="150"/>
      <c r="P61" s="150"/>
      <c r="Q61" s="150"/>
      <c r="R61" s="150"/>
      <c r="S61" s="150"/>
      <c r="T61" s="150"/>
      <c r="U61" s="150"/>
      <c r="V61" s="150"/>
      <c r="W61" s="150"/>
      <c r="X61" s="150"/>
      <c r="Y61" s="150"/>
    </row>
    <row r="62" spans="1:27" x14ac:dyDescent="0.25">
      <c r="A62" s="150"/>
      <c r="B62" s="150"/>
      <c r="C62" s="150"/>
      <c r="D62" s="150"/>
      <c r="E62" s="150"/>
      <c r="F62" s="298"/>
      <c r="G62" s="150"/>
      <c r="H62" s="298"/>
      <c r="I62" s="150"/>
      <c r="J62" s="298"/>
      <c r="K62" s="150"/>
      <c r="L62" s="298"/>
      <c r="M62" s="298"/>
      <c r="N62" s="298"/>
      <c r="O62" s="150"/>
      <c r="P62" s="150"/>
      <c r="Q62" s="150"/>
      <c r="R62" s="150"/>
      <c r="S62" s="150"/>
      <c r="T62" s="150"/>
      <c r="U62" s="150"/>
      <c r="V62" s="150"/>
      <c r="W62" s="150"/>
      <c r="X62" s="150"/>
      <c r="Y62" s="150"/>
    </row>
    <row r="63" spans="1:27" x14ac:dyDescent="0.25">
      <c r="A63" s="150"/>
      <c r="B63" s="150"/>
      <c r="C63" s="150"/>
      <c r="D63" s="150"/>
      <c r="E63" s="150"/>
      <c r="F63" s="298"/>
      <c r="G63" s="150"/>
      <c r="H63" s="298"/>
      <c r="I63" s="150"/>
      <c r="J63" s="298"/>
      <c r="K63" s="150"/>
      <c r="L63" s="298"/>
      <c r="M63" s="298"/>
      <c r="N63" s="298"/>
      <c r="O63" s="150"/>
      <c r="P63" s="150"/>
      <c r="Q63" s="150"/>
      <c r="R63" s="150"/>
      <c r="S63" s="150"/>
      <c r="T63" s="150"/>
      <c r="U63" s="150"/>
      <c r="V63" s="150"/>
      <c r="W63" s="150"/>
      <c r="X63" s="150"/>
      <c r="Y63" s="150"/>
    </row>
    <row r="64" spans="1:27" x14ac:dyDescent="0.25">
      <c r="A64" s="150"/>
      <c r="B64" s="150"/>
      <c r="C64" s="150"/>
      <c r="D64" s="150"/>
      <c r="E64" s="150"/>
      <c r="F64" s="298"/>
      <c r="G64" s="150"/>
      <c r="H64" s="298"/>
      <c r="I64" s="150"/>
      <c r="J64" s="298"/>
      <c r="K64" s="150"/>
      <c r="L64" s="298"/>
      <c r="M64" s="298"/>
      <c r="N64" s="298"/>
      <c r="O64" s="150"/>
      <c r="P64" s="150"/>
      <c r="Q64" s="150"/>
      <c r="R64" s="150"/>
      <c r="S64" s="150"/>
      <c r="T64" s="150"/>
      <c r="U64" s="150"/>
      <c r="V64" s="150"/>
      <c r="W64" s="150"/>
      <c r="X64" s="150"/>
      <c r="Y64" s="150"/>
    </row>
    <row r="65" spans="1:25" x14ac:dyDescent="0.25">
      <c r="A65" s="150"/>
      <c r="B65" s="150"/>
      <c r="C65" s="150"/>
      <c r="D65" s="150"/>
      <c r="E65" s="150"/>
      <c r="F65" s="298"/>
      <c r="G65" s="150"/>
      <c r="H65" s="298"/>
      <c r="I65" s="150"/>
      <c r="J65" s="298"/>
      <c r="K65" s="150"/>
      <c r="L65" s="298"/>
      <c r="M65" s="298"/>
      <c r="N65" s="298"/>
      <c r="O65" s="150"/>
      <c r="P65" s="150"/>
      <c r="Q65" s="150"/>
      <c r="R65" s="150"/>
      <c r="S65" s="150"/>
      <c r="T65" s="150"/>
      <c r="U65" s="150"/>
      <c r="V65" s="150"/>
      <c r="W65" s="150"/>
      <c r="X65" s="150"/>
      <c r="Y65" s="150"/>
    </row>
    <row r="66" spans="1:25" x14ac:dyDescent="0.25">
      <c r="A66" s="150"/>
      <c r="B66" s="150"/>
      <c r="C66" s="150"/>
      <c r="D66" s="150"/>
      <c r="E66" s="150"/>
      <c r="F66" s="298"/>
      <c r="G66" s="150"/>
      <c r="H66" s="298"/>
      <c r="I66" s="150"/>
      <c r="J66" s="298"/>
      <c r="K66" s="150"/>
      <c r="L66" s="298"/>
      <c r="M66" s="298"/>
      <c r="N66" s="298"/>
      <c r="O66" s="150"/>
      <c r="P66" s="150"/>
      <c r="Q66" s="150"/>
      <c r="R66" s="150"/>
      <c r="S66" s="150"/>
      <c r="T66" s="150"/>
      <c r="U66" s="150"/>
      <c r="V66" s="150"/>
      <c r="W66" s="150"/>
      <c r="X66" s="150"/>
      <c r="Y66" s="150"/>
    </row>
    <row r="67" spans="1:25" x14ac:dyDescent="0.25">
      <c r="A67" s="150"/>
      <c r="B67" s="150"/>
      <c r="C67" s="150"/>
      <c r="D67" s="150"/>
      <c r="E67" s="150"/>
      <c r="F67" s="298"/>
      <c r="G67" s="150"/>
      <c r="H67" s="298"/>
      <c r="I67" s="150"/>
      <c r="J67" s="298"/>
      <c r="K67" s="150"/>
      <c r="L67" s="298"/>
      <c r="M67" s="298"/>
      <c r="N67" s="298"/>
      <c r="O67" s="150"/>
      <c r="P67" s="150"/>
      <c r="Q67" s="150"/>
      <c r="R67" s="150"/>
      <c r="S67" s="150"/>
      <c r="T67" s="150"/>
      <c r="U67" s="150"/>
      <c r="V67" s="150"/>
      <c r="W67" s="150"/>
      <c r="X67" s="150"/>
      <c r="Y67" s="150"/>
    </row>
    <row r="68" spans="1:25" x14ac:dyDescent="0.25">
      <c r="A68" s="150"/>
      <c r="B68" s="150"/>
      <c r="C68" s="150"/>
      <c r="D68" s="150"/>
      <c r="E68" s="150"/>
      <c r="F68" s="298"/>
      <c r="G68" s="150"/>
      <c r="H68" s="298"/>
      <c r="I68" s="150"/>
      <c r="J68" s="298"/>
      <c r="K68" s="150"/>
      <c r="L68" s="298"/>
      <c r="M68" s="298"/>
      <c r="N68" s="298"/>
      <c r="O68" s="150"/>
      <c r="P68" s="150"/>
      <c r="Q68" s="150"/>
      <c r="R68" s="150"/>
      <c r="S68" s="150"/>
      <c r="T68" s="150"/>
      <c r="U68" s="150"/>
      <c r="V68" s="150"/>
      <c r="W68" s="150"/>
      <c r="X68" s="150"/>
      <c r="Y68" s="150"/>
    </row>
    <row r="69" spans="1:25" x14ac:dyDescent="0.25">
      <c r="A69" s="150"/>
      <c r="B69" s="150"/>
      <c r="C69" s="150"/>
      <c r="D69" s="150"/>
      <c r="E69" s="150"/>
      <c r="F69" s="298"/>
      <c r="G69" s="150"/>
      <c r="H69" s="298"/>
      <c r="I69" s="150"/>
      <c r="J69" s="298"/>
      <c r="K69" s="150"/>
      <c r="L69" s="298"/>
      <c r="M69" s="298"/>
      <c r="N69" s="298"/>
      <c r="O69" s="150"/>
      <c r="P69" s="150"/>
      <c r="Q69" s="150"/>
      <c r="R69" s="150"/>
      <c r="S69" s="150"/>
      <c r="T69" s="150"/>
      <c r="U69" s="150"/>
      <c r="V69" s="150"/>
      <c r="W69" s="150"/>
      <c r="X69" s="150"/>
      <c r="Y69" s="150"/>
    </row>
    <row r="70" spans="1:25" x14ac:dyDescent="0.25">
      <c r="A70" s="150"/>
      <c r="B70" s="150"/>
      <c r="C70" s="150"/>
      <c r="D70" s="150"/>
      <c r="E70" s="150"/>
      <c r="F70" s="298"/>
      <c r="G70" s="150"/>
      <c r="H70" s="298"/>
      <c r="I70" s="150"/>
      <c r="J70" s="298"/>
      <c r="K70" s="150"/>
      <c r="L70" s="298"/>
      <c r="M70" s="298"/>
      <c r="N70" s="298"/>
      <c r="O70" s="150"/>
      <c r="P70" s="150"/>
      <c r="Q70" s="150"/>
      <c r="R70" s="150"/>
      <c r="S70" s="150"/>
      <c r="T70" s="150"/>
      <c r="U70" s="150"/>
      <c r="V70" s="150"/>
      <c r="W70" s="150"/>
      <c r="X70" s="150"/>
      <c r="Y70" s="150"/>
    </row>
    <row r="71" spans="1:25" x14ac:dyDescent="0.25">
      <c r="A71" s="150"/>
      <c r="B71" s="150"/>
      <c r="C71" s="150"/>
      <c r="D71" s="150"/>
      <c r="E71" s="150"/>
      <c r="F71" s="298"/>
      <c r="G71" s="150"/>
      <c r="H71" s="298"/>
      <c r="I71" s="150"/>
      <c r="J71" s="298"/>
      <c r="K71" s="150"/>
      <c r="L71" s="298"/>
      <c r="M71" s="298"/>
      <c r="N71" s="298"/>
      <c r="O71" s="150"/>
      <c r="P71" s="150"/>
      <c r="Q71" s="150"/>
      <c r="R71" s="150"/>
      <c r="S71" s="150"/>
      <c r="T71" s="150"/>
      <c r="U71" s="150"/>
      <c r="V71" s="150"/>
      <c r="W71" s="150"/>
      <c r="X71" s="150"/>
      <c r="Y71" s="150"/>
    </row>
    <row r="72" spans="1:25" x14ac:dyDescent="0.25">
      <c r="A72" s="150"/>
      <c r="B72" s="150"/>
      <c r="C72" s="150"/>
      <c r="D72" s="150"/>
      <c r="E72" s="150"/>
      <c r="F72" s="298"/>
      <c r="G72" s="150"/>
      <c r="H72" s="298"/>
      <c r="I72" s="150"/>
      <c r="J72" s="298"/>
      <c r="K72" s="150"/>
      <c r="L72" s="298"/>
      <c r="M72" s="298"/>
      <c r="N72" s="298"/>
      <c r="O72" s="150"/>
      <c r="P72" s="150"/>
      <c r="Q72" s="150"/>
      <c r="R72" s="150"/>
      <c r="S72" s="150"/>
      <c r="T72" s="150"/>
      <c r="U72" s="150"/>
      <c r="V72" s="150"/>
      <c r="W72" s="150"/>
      <c r="X72" s="150"/>
      <c r="Y72" s="150"/>
    </row>
    <row r="73" spans="1:25" x14ac:dyDescent="0.25">
      <c r="A73" s="150"/>
      <c r="B73" s="150"/>
      <c r="C73" s="150"/>
      <c r="D73" s="150"/>
      <c r="E73" s="150"/>
      <c r="F73" s="298"/>
      <c r="G73" s="150"/>
      <c r="H73" s="298"/>
      <c r="I73" s="150"/>
      <c r="J73" s="298"/>
      <c r="K73" s="150"/>
      <c r="L73" s="298"/>
      <c r="M73" s="298"/>
      <c r="N73" s="298"/>
      <c r="O73" s="150"/>
      <c r="P73" s="150"/>
      <c r="Q73" s="150"/>
      <c r="R73" s="150"/>
      <c r="S73" s="150"/>
      <c r="T73" s="150"/>
      <c r="U73" s="150"/>
      <c r="V73" s="150"/>
      <c r="W73" s="150"/>
      <c r="X73" s="150"/>
      <c r="Y73" s="150"/>
    </row>
    <row r="74" spans="1:25" x14ac:dyDescent="0.25">
      <c r="A74" s="150"/>
      <c r="B74" s="150"/>
      <c r="C74" s="150"/>
      <c r="D74" s="150"/>
      <c r="E74" s="150"/>
      <c r="F74" s="298"/>
      <c r="G74" s="150"/>
      <c r="H74" s="298"/>
      <c r="I74" s="150"/>
      <c r="J74" s="298"/>
      <c r="K74" s="150"/>
      <c r="L74" s="298"/>
      <c r="M74" s="298"/>
      <c r="N74" s="298"/>
      <c r="O74" s="150"/>
      <c r="P74" s="150"/>
      <c r="Q74" s="150"/>
      <c r="R74" s="150"/>
      <c r="S74" s="150"/>
      <c r="T74" s="150"/>
      <c r="U74" s="150"/>
      <c r="V74" s="150"/>
      <c r="W74" s="150"/>
      <c r="X74" s="150"/>
      <c r="Y74" s="150"/>
    </row>
    <row r="75" spans="1:25" x14ac:dyDescent="0.25">
      <c r="A75" s="150"/>
      <c r="B75" s="150"/>
      <c r="C75" s="150"/>
      <c r="D75" s="150"/>
      <c r="E75" s="150"/>
      <c r="F75" s="298"/>
      <c r="G75" s="150"/>
      <c r="H75" s="298"/>
      <c r="I75" s="150"/>
      <c r="J75" s="298"/>
      <c r="K75" s="150"/>
      <c r="L75" s="298"/>
      <c r="M75" s="298"/>
      <c r="N75" s="298"/>
      <c r="O75" s="150"/>
      <c r="P75" s="150"/>
      <c r="Q75" s="150"/>
      <c r="R75" s="150"/>
      <c r="S75" s="150"/>
      <c r="T75" s="150"/>
      <c r="U75" s="150"/>
      <c r="V75" s="150"/>
      <c r="W75" s="150"/>
      <c r="X75" s="150"/>
      <c r="Y75" s="150"/>
    </row>
    <row r="76" spans="1:25" x14ac:dyDescent="0.25">
      <c r="A76" s="150"/>
      <c r="B76" s="150"/>
      <c r="C76" s="150"/>
      <c r="D76" s="150"/>
      <c r="E76" s="150"/>
      <c r="F76" s="298"/>
      <c r="G76" s="150"/>
      <c r="H76" s="298"/>
      <c r="I76" s="150"/>
      <c r="J76" s="298"/>
      <c r="K76" s="150"/>
      <c r="L76" s="298"/>
      <c r="M76" s="298"/>
      <c r="N76" s="298"/>
      <c r="O76" s="150"/>
      <c r="P76" s="150"/>
      <c r="Q76" s="150"/>
      <c r="R76" s="150"/>
      <c r="S76" s="150"/>
      <c r="T76" s="150"/>
      <c r="U76" s="150"/>
      <c r="V76" s="150"/>
      <c r="W76" s="150"/>
      <c r="X76" s="150"/>
      <c r="Y76" s="150"/>
    </row>
    <row r="77" spans="1:25" x14ac:dyDescent="0.25">
      <c r="A77" s="150"/>
      <c r="B77" s="150"/>
      <c r="C77" s="150"/>
      <c r="D77" s="150"/>
      <c r="E77" s="150"/>
      <c r="F77" s="298"/>
      <c r="G77" s="150"/>
      <c r="H77" s="298"/>
      <c r="I77" s="150"/>
      <c r="J77" s="298"/>
      <c r="K77" s="150"/>
      <c r="L77" s="298"/>
      <c r="M77" s="298"/>
      <c r="N77" s="298"/>
      <c r="O77" s="150"/>
      <c r="P77" s="150"/>
      <c r="Q77" s="150"/>
      <c r="R77" s="150"/>
      <c r="S77" s="150"/>
      <c r="T77" s="150"/>
      <c r="U77" s="150"/>
      <c r="V77" s="150"/>
      <c r="W77" s="150"/>
      <c r="X77" s="150"/>
      <c r="Y77" s="150"/>
    </row>
    <row r="78" spans="1:25" x14ac:dyDescent="0.25">
      <c r="A78" s="150"/>
      <c r="B78" s="150"/>
      <c r="C78" s="150"/>
      <c r="D78" s="150"/>
      <c r="E78" s="150"/>
      <c r="F78" s="298"/>
      <c r="G78" s="150"/>
      <c r="H78" s="298"/>
      <c r="I78" s="150"/>
      <c r="J78" s="298"/>
      <c r="K78" s="150"/>
      <c r="L78" s="298"/>
      <c r="M78" s="298"/>
      <c r="N78" s="298"/>
      <c r="O78" s="150"/>
      <c r="P78" s="150"/>
      <c r="Q78" s="150"/>
      <c r="R78" s="150"/>
      <c r="S78" s="150"/>
      <c r="T78" s="150"/>
      <c r="U78" s="150"/>
      <c r="V78" s="150"/>
      <c r="W78" s="150"/>
      <c r="X78" s="150"/>
      <c r="Y78" s="150"/>
    </row>
    <row r="79" spans="1:25" x14ac:dyDescent="0.25">
      <c r="A79" s="150"/>
      <c r="B79" s="150"/>
      <c r="C79" s="150"/>
      <c r="D79" s="150"/>
      <c r="E79" s="150"/>
      <c r="F79" s="298"/>
      <c r="G79" s="150"/>
      <c r="H79" s="298"/>
      <c r="I79" s="150"/>
      <c r="J79" s="298"/>
      <c r="K79" s="150"/>
      <c r="L79" s="298"/>
      <c r="M79" s="298"/>
      <c r="N79" s="298"/>
      <c r="O79" s="150"/>
      <c r="P79" s="150"/>
      <c r="Q79" s="150"/>
      <c r="R79" s="150"/>
      <c r="S79" s="150"/>
      <c r="T79" s="150"/>
      <c r="U79" s="150"/>
      <c r="V79" s="150"/>
      <c r="W79" s="150"/>
      <c r="X79" s="150"/>
      <c r="Y79" s="150"/>
    </row>
    <row r="80" spans="1:25" x14ac:dyDescent="0.25">
      <c r="A80" s="150"/>
      <c r="B80" s="150"/>
      <c r="C80" s="150"/>
      <c r="D80" s="150"/>
      <c r="E80" s="150"/>
      <c r="F80" s="298"/>
      <c r="G80" s="150"/>
      <c r="H80" s="298"/>
      <c r="I80" s="150"/>
      <c r="J80" s="298"/>
      <c r="K80" s="150"/>
      <c r="L80" s="298"/>
      <c r="M80" s="298"/>
      <c r="N80" s="298"/>
      <c r="O80" s="150"/>
      <c r="P80" s="150"/>
      <c r="Q80" s="150"/>
      <c r="R80" s="150"/>
      <c r="S80" s="150"/>
      <c r="T80" s="150"/>
      <c r="U80" s="150"/>
      <c r="V80" s="150"/>
      <c r="W80" s="150"/>
      <c r="X80" s="150"/>
      <c r="Y80" s="150"/>
    </row>
    <row r="81" spans="1:25" x14ac:dyDescent="0.25">
      <c r="A81" s="150"/>
      <c r="B81" s="150"/>
      <c r="C81" s="150"/>
      <c r="D81" s="150"/>
      <c r="E81" s="150"/>
      <c r="F81" s="298"/>
      <c r="G81" s="150"/>
      <c r="H81" s="298"/>
      <c r="I81" s="150"/>
      <c r="J81" s="298"/>
      <c r="K81" s="150"/>
      <c r="L81" s="298"/>
      <c r="M81" s="298"/>
      <c r="N81" s="298"/>
      <c r="O81" s="150"/>
      <c r="P81" s="150"/>
      <c r="Q81" s="150"/>
      <c r="R81" s="150"/>
      <c r="S81" s="150"/>
      <c r="T81" s="150"/>
      <c r="U81" s="150"/>
      <c r="V81" s="150"/>
      <c r="W81" s="150"/>
      <c r="X81" s="150"/>
      <c r="Y81" s="150"/>
    </row>
    <row r="82" spans="1:25" x14ac:dyDescent="0.25">
      <c r="A82" s="150"/>
      <c r="B82" s="150"/>
      <c r="C82" s="150"/>
      <c r="D82" s="150"/>
      <c r="E82" s="150"/>
      <c r="F82" s="298"/>
      <c r="G82" s="150"/>
      <c r="H82" s="298"/>
      <c r="I82" s="150"/>
      <c r="J82" s="298"/>
      <c r="K82" s="150"/>
      <c r="L82" s="298"/>
      <c r="M82" s="298"/>
      <c r="N82" s="298"/>
      <c r="O82" s="150"/>
      <c r="P82" s="150"/>
      <c r="Q82" s="150"/>
      <c r="R82" s="150"/>
      <c r="S82" s="150"/>
      <c r="T82" s="150"/>
      <c r="U82" s="150"/>
      <c r="V82" s="150"/>
      <c r="W82" s="150"/>
      <c r="X82" s="150"/>
      <c r="Y82" s="150"/>
    </row>
    <row r="83" spans="1:25" x14ac:dyDescent="0.25">
      <c r="A83" s="150"/>
      <c r="B83" s="150"/>
      <c r="C83" s="150"/>
      <c r="D83" s="150"/>
      <c r="E83" s="150"/>
      <c r="F83" s="298"/>
      <c r="G83" s="150"/>
      <c r="H83" s="298"/>
      <c r="I83" s="150"/>
      <c r="J83" s="298"/>
      <c r="K83" s="150"/>
      <c r="L83" s="298"/>
      <c r="M83" s="298"/>
      <c r="N83" s="298"/>
      <c r="O83" s="150"/>
      <c r="P83" s="150"/>
      <c r="Q83" s="150"/>
      <c r="R83" s="150"/>
      <c r="S83" s="150"/>
      <c r="T83" s="150"/>
      <c r="U83" s="150"/>
      <c r="V83" s="150"/>
      <c r="W83" s="150"/>
      <c r="X83" s="150"/>
      <c r="Y83" s="150"/>
    </row>
    <row r="84" spans="1:25" x14ac:dyDescent="0.25">
      <c r="A84" s="150"/>
      <c r="B84" s="150"/>
      <c r="C84" s="150"/>
      <c r="D84" s="150"/>
      <c r="E84" s="150"/>
      <c r="F84" s="298"/>
      <c r="G84" s="150"/>
      <c r="H84" s="298"/>
      <c r="I84" s="150"/>
      <c r="J84" s="298"/>
      <c r="K84" s="150"/>
      <c r="L84" s="298"/>
      <c r="M84" s="298"/>
      <c r="N84" s="298"/>
      <c r="O84" s="150"/>
      <c r="P84" s="150"/>
      <c r="Q84" s="150"/>
      <c r="R84" s="150"/>
      <c r="S84" s="150"/>
      <c r="T84" s="150"/>
      <c r="U84" s="150"/>
      <c r="V84" s="150"/>
      <c r="W84" s="150"/>
      <c r="X84" s="150"/>
      <c r="Y84" s="150"/>
    </row>
    <row r="85" spans="1:25" x14ac:dyDescent="0.25">
      <c r="A85" s="150"/>
      <c r="B85" s="150"/>
      <c r="C85" s="150"/>
      <c r="D85" s="150"/>
      <c r="E85" s="150"/>
      <c r="F85" s="298"/>
      <c r="G85" s="150"/>
      <c r="H85" s="298"/>
      <c r="I85" s="150"/>
      <c r="J85" s="298"/>
      <c r="K85" s="150"/>
      <c r="L85" s="298"/>
      <c r="M85" s="298"/>
      <c r="N85" s="298"/>
      <c r="O85" s="150"/>
      <c r="P85" s="150"/>
      <c r="Q85" s="150"/>
      <c r="R85" s="150"/>
      <c r="S85" s="150"/>
      <c r="T85" s="150"/>
      <c r="U85" s="150"/>
      <c r="V85" s="150"/>
      <c r="W85" s="150"/>
      <c r="X85" s="150"/>
      <c r="Y85" s="150"/>
    </row>
    <row r="86" spans="1:25" x14ac:dyDescent="0.25">
      <c r="A86" s="150"/>
      <c r="B86" s="150"/>
      <c r="C86" s="150"/>
      <c r="D86" s="150"/>
      <c r="E86" s="150"/>
      <c r="F86" s="298"/>
      <c r="G86" s="150"/>
      <c r="H86" s="298"/>
      <c r="I86" s="150"/>
      <c r="J86" s="298"/>
      <c r="K86" s="150"/>
      <c r="L86" s="298"/>
      <c r="M86" s="298"/>
      <c r="N86" s="298"/>
      <c r="O86" s="150"/>
      <c r="P86" s="150"/>
      <c r="Q86" s="150"/>
      <c r="R86" s="150"/>
      <c r="S86" s="150"/>
      <c r="T86" s="150"/>
      <c r="U86" s="150"/>
      <c r="V86" s="150"/>
      <c r="W86" s="150"/>
      <c r="X86" s="150"/>
      <c r="Y86" s="150"/>
    </row>
    <row r="87" spans="1:25" x14ac:dyDescent="0.25">
      <c r="A87" s="150"/>
      <c r="B87" s="150"/>
      <c r="C87" s="150"/>
      <c r="D87" s="150"/>
      <c r="E87" s="150"/>
      <c r="F87" s="298"/>
      <c r="G87" s="150"/>
      <c r="H87" s="298"/>
      <c r="I87" s="150"/>
      <c r="J87" s="298"/>
      <c r="K87" s="150"/>
      <c r="L87" s="298"/>
      <c r="M87" s="298"/>
      <c r="N87" s="298"/>
      <c r="O87" s="150"/>
      <c r="P87" s="150"/>
      <c r="Q87" s="150"/>
      <c r="R87" s="150"/>
      <c r="S87" s="150"/>
      <c r="T87" s="150"/>
      <c r="U87" s="150"/>
      <c r="V87" s="150"/>
      <c r="W87" s="150"/>
      <c r="X87" s="150"/>
      <c r="Y87" s="150"/>
    </row>
    <row r="152" spans="83:83" x14ac:dyDescent="0.25">
      <c r="CE152" s="1" t="s">
        <v>1</v>
      </c>
    </row>
  </sheetData>
  <printOptions horizontalCentered="1"/>
  <pageMargins left="0.25" right="0.25" top="0.25" bottom="0.25" header="0" footer="0"/>
  <pageSetup scale="65" firstPageNumber="5" orientation="landscape" useFirstPageNumber="1" r:id="rId1"/>
  <headerFooter>
    <oddFooter>&amp;C&amp;"Calibri,Regular"&amp;11&amp;K000000Page 16&amp;RASIA (CONT'D)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091B-20C1-45BE-88E7-4B246BFF9A5E}">
  <sheetPr>
    <tabColor theme="7" tint="0.59999389629810485"/>
    <pageSetUpPr fitToPage="1"/>
  </sheetPr>
  <dimension ref="A1:W37"/>
  <sheetViews>
    <sheetView showGridLines="0" zoomScaleNormal="100" workbookViewId="0">
      <pane xSplit="1" ySplit="8" topLeftCell="B9"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Row="1" outlineLevelCol="1" x14ac:dyDescent="0.25"/>
  <cols>
    <col min="1" max="1" width="70.7265625" style="392" customWidth="1"/>
    <col min="2" max="2" width="10.81640625" style="392" customWidth="1"/>
    <col min="3" max="3" width="2.81640625" style="392" customWidth="1"/>
    <col min="4" max="4" width="10.81640625" style="392" customWidth="1"/>
    <col min="5" max="5" width="2.81640625" style="392" customWidth="1"/>
    <col min="6" max="6" width="10.81640625" style="574" customWidth="1"/>
    <col min="7" max="7" width="2.81640625" style="392" customWidth="1"/>
    <col min="8" max="8" width="10.81640625" style="574" customWidth="1"/>
    <col min="9" max="9" width="2.81640625" style="392" customWidth="1"/>
    <col min="10" max="10" width="10.81640625" style="574" customWidth="1"/>
    <col min="11" max="11" width="2.453125" style="392" customWidth="1"/>
    <col min="12" max="12" width="9.81640625" style="574" customWidth="1"/>
    <col min="13" max="13" width="2.453125" style="392" customWidth="1" outlineLevel="1"/>
    <col min="14" max="14" width="10.81640625" style="392" customWidth="1" outlineLevel="1"/>
    <col min="15" max="15" width="2.81640625" style="392" customWidth="1" outlineLevel="1"/>
    <col min="16" max="16" width="10.81640625" style="392" customWidth="1" outlineLevel="1"/>
    <col min="17" max="17" width="2.453125" style="392" customWidth="1" outlineLevel="1"/>
    <col min="18" max="18" width="9.81640625" style="392" customWidth="1" outlineLevel="1"/>
    <col min="19" max="19" width="0.7265625" style="392" customWidth="1"/>
    <col min="20" max="20" width="1.7265625" style="392" hidden="1" customWidth="1" outlineLevel="1"/>
    <col min="21" max="21" width="10.81640625" style="392" hidden="1" customWidth="1" outlineLevel="1"/>
    <col min="22" max="22" width="1.7265625" style="392" customWidth="1" collapsed="1"/>
    <col min="23" max="23" width="7.7265625" style="392" customWidth="1"/>
    <col min="24" max="16384" width="9.1796875" style="392"/>
  </cols>
  <sheetData>
    <row r="1" spans="1:23" x14ac:dyDescent="0.25">
      <c r="A1" s="397"/>
      <c r="B1" s="398"/>
      <c r="C1" s="398"/>
      <c r="D1" s="398"/>
      <c r="E1" s="398"/>
      <c r="F1" s="398"/>
      <c r="G1" s="398"/>
      <c r="H1" s="398"/>
      <c r="I1" s="398"/>
      <c r="J1" s="398"/>
      <c r="K1" s="398"/>
      <c r="L1" s="398"/>
      <c r="M1" s="398"/>
      <c r="N1" s="398"/>
      <c r="O1" s="398"/>
      <c r="P1" s="398"/>
      <c r="Q1" s="398"/>
      <c r="R1" s="398"/>
      <c r="S1" s="398"/>
      <c r="T1" s="398"/>
      <c r="U1" s="399" t="s">
        <v>973</v>
      </c>
      <c r="V1" s="400"/>
    </row>
    <row r="2" spans="1:23" ht="17.5" x14ac:dyDescent="0.35">
      <c r="A2" s="1548" t="s">
        <v>524</v>
      </c>
      <c r="B2" s="401"/>
      <c r="C2" s="401"/>
      <c r="D2" s="401"/>
      <c r="E2" s="401"/>
      <c r="F2" s="133"/>
      <c r="G2" s="133"/>
      <c r="H2" s="136"/>
      <c r="J2" s="392"/>
      <c r="L2" s="392"/>
      <c r="U2" s="402" t="s">
        <v>31</v>
      </c>
      <c r="V2" s="403"/>
    </row>
    <row r="3" spans="1:23" x14ac:dyDescent="0.25">
      <c r="A3" s="1549" t="s">
        <v>525</v>
      </c>
      <c r="B3" s="404"/>
      <c r="C3" s="404"/>
      <c r="D3" s="404"/>
      <c r="E3" s="404"/>
      <c r="F3" s="392"/>
      <c r="H3" s="392"/>
      <c r="J3" s="392"/>
      <c r="L3" s="392"/>
      <c r="V3" s="403"/>
    </row>
    <row r="4" spans="1:23" ht="15" x14ac:dyDescent="0.3">
      <c r="A4" s="405"/>
      <c r="B4" s="1183" t="s">
        <v>972</v>
      </c>
      <c r="C4" s="1550"/>
      <c r="D4" s="1183" t="s">
        <v>972</v>
      </c>
      <c r="E4" s="1550"/>
      <c r="F4" s="1183" t="s">
        <v>972</v>
      </c>
      <c r="G4" s="1185"/>
      <c r="H4" s="1183" t="s">
        <v>972</v>
      </c>
      <c r="I4" s="1185"/>
      <c r="J4" s="1183" t="s">
        <v>973</v>
      </c>
      <c r="K4" s="140"/>
      <c r="L4" s="142" t="s">
        <v>982</v>
      </c>
      <c r="M4" s="142"/>
      <c r="N4" s="140" t="s">
        <v>34</v>
      </c>
      <c r="O4" s="140"/>
      <c r="P4" s="140" t="s">
        <v>34</v>
      </c>
      <c r="Q4" s="143"/>
      <c r="R4" s="142" t="s">
        <v>983</v>
      </c>
      <c r="S4" s="142"/>
      <c r="T4" s="142"/>
      <c r="U4" s="141" t="s">
        <v>35</v>
      </c>
      <c r="V4" s="403"/>
    </row>
    <row r="5" spans="1:23" ht="15" x14ac:dyDescent="0.3">
      <c r="A5" s="408"/>
      <c r="B5" s="1183" t="s">
        <v>31</v>
      </c>
      <c r="C5" s="1551"/>
      <c r="D5" s="1183" t="s">
        <v>974</v>
      </c>
      <c r="E5" s="1551"/>
      <c r="F5" s="1183" t="s">
        <v>975</v>
      </c>
      <c r="G5" s="1183"/>
      <c r="H5" s="1183" t="s">
        <v>976</v>
      </c>
      <c r="I5" s="1183"/>
      <c r="J5" s="1183" t="s">
        <v>31</v>
      </c>
      <c r="K5" s="140"/>
      <c r="L5" s="142" t="s">
        <v>36</v>
      </c>
      <c r="M5" s="142"/>
      <c r="N5" s="140" t="s">
        <v>972</v>
      </c>
      <c r="O5" s="140"/>
      <c r="P5" s="140" t="s">
        <v>973</v>
      </c>
      <c r="Q5" s="140"/>
      <c r="R5" s="142" t="s">
        <v>36</v>
      </c>
      <c r="S5" s="142"/>
      <c r="T5" s="142"/>
      <c r="U5" s="140" t="s">
        <v>973</v>
      </c>
      <c r="V5" s="403"/>
    </row>
    <row r="6" spans="1:23" ht="15.5" thickBot="1" x14ac:dyDescent="0.35">
      <c r="A6" s="411"/>
      <c r="B6" s="1552"/>
      <c r="C6" s="1552"/>
      <c r="D6" s="1552"/>
      <c r="E6" s="1552"/>
      <c r="F6" s="412"/>
      <c r="G6" s="412"/>
      <c r="H6" s="412"/>
      <c r="I6" s="412"/>
      <c r="J6" s="412"/>
      <c r="K6" s="148"/>
      <c r="L6" s="147" t="s">
        <v>984</v>
      </c>
      <c r="M6" s="147"/>
      <c r="N6" s="412"/>
      <c r="O6" s="412"/>
      <c r="P6" s="412"/>
      <c r="Q6" s="148"/>
      <c r="R6" s="147" t="s">
        <v>985</v>
      </c>
      <c r="S6" s="147"/>
      <c r="T6" s="147"/>
      <c r="U6" s="412"/>
      <c r="V6" s="413"/>
    </row>
    <row r="7" spans="1:23" x14ac:dyDescent="0.25">
      <c r="A7" s="390"/>
      <c r="B7" s="390"/>
      <c r="C7" s="390"/>
      <c r="D7" s="390"/>
      <c r="E7" s="390"/>
      <c r="F7" s="391"/>
      <c r="H7" s="391"/>
      <c r="J7" s="391"/>
      <c r="K7" s="393"/>
      <c r="L7" s="393"/>
      <c r="M7" s="410"/>
      <c r="N7" s="410"/>
      <c r="O7" s="414"/>
      <c r="T7" s="410"/>
    </row>
    <row r="8" spans="1:23" ht="14.5" thickBot="1" x14ac:dyDescent="0.35">
      <c r="A8" s="1553" t="s">
        <v>436</v>
      </c>
      <c r="B8" s="1553"/>
      <c r="C8" s="1553"/>
      <c r="D8" s="1553"/>
      <c r="E8" s="1553"/>
      <c r="F8" s="1554"/>
      <c r="G8" s="1480"/>
      <c r="H8" s="1554"/>
      <c r="I8" s="1480"/>
      <c r="J8" s="1554"/>
      <c r="K8" s="1555"/>
      <c r="L8" s="1555"/>
      <c r="M8" s="1556"/>
      <c r="N8" s="1556"/>
      <c r="O8" s="264"/>
      <c r="P8" s="1480"/>
      <c r="Q8" s="1480"/>
      <c r="R8" s="1480"/>
      <c r="S8" s="1480"/>
      <c r="T8" s="1556"/>
      <c r="U8" s="1480"/>
      <c r="V8" s="386"/>
      <c r="W8" s="386"/>
    </row>
    <row r="9" spans="1:23" ht="14" x14ac:dyDescent="0.3">
      <c r="A9" s="1557" t="s">
        <v>258</v>
      </c>
      <c r="B9" s="1558"/>
      <c r="C9" s="1558"/>
      <c r="D9" s="1558"/>
      <c r="E9" s="1558"/>
      <c r="F9" s="1559"/>
      <c r="G9" s="1559"/>
      <c r="H9" s="1559"/>
      <c r="I9" s="1559"/>
      <c r="J9" s="1560"/>
      <c r="K9" s="1480"/>
      <c r="L9" s="1561"/>
      <c r="M9" s="1480"/>
      <c r="N9" s="1562"/>
      <c r="O9" s="1559"/>
      <c r="P9" s="1560"/>
      <c r="Q9" s="1480"/>
      <c r="R9" s="1561"/>
      <c r="S9" s="1563"/>
      <c r="T9" s="1480"/>
      <c r="U9" s="1564"/>
      <c r="V9" s="386"/>
      <c r="W9" s="386"/>
    </row>
    <row r="10" spans="1:23" ht="14" x14ac:dyDescent="0.3">
      <c r="A10" s="1565" t="s">
        <v>437</v>
      </c>
      <c r="B10" s="1566"/>
      <c r="C10" s="1567"/>
      <c r="D10" s="1566"/>
      <c r="E10" s="1567"/>
      <c r="F10" s="1566"/>
      <c r="G10" s="1556"/>
      <c r="H10" s="1566"/>
      <c r="I10" s="1556"/>
      <c r="J10" s="1213"/>
      <c r="K10" s="1556"/>
      <c r="L10" s="1214"/>
      <c r="M10" s="1556"/>
      <c r="N10" s="1568"/>
      <c r="O10" s="1556"/>
      <c r="P10" s="1569"/>
      <c r="Q10" s="1556"/>
      <c r="R10" s="1214"/>
      <c r="S10" s="1217"/>
      <c r="T10" s="1556"/>
      <c r="U10" s="1218"/>
      <c r="V10" s="386"/>
      <c r="W10" s="386"/>
    </row>
    <row r="11" spans="1:23" ht="14" x14ac:dyDescent="0.3">
      <c r="A11" s="1219" t="s">
        <v>260</v>
      </c>
      <c r="B11" s="1398">
        <v>2962</v>
      </c>
      <c r="C11" s="1399"/>
      <c r="D11" s="1398">
        <v>2801</v>
      </c>
      <c r="E11" s="1399"/>
      <c r="F11" s="1398">
        <v>2762</v>
      </c>
      <c r="G11" s="1259"/>
      <c r="H11" s="1398">
        <v>2726</v>
      </c>
      <c r="I11" s="1259"/>
      <c r="J11" s="1400">
        <v>2811</v>
      </c>
      <c r="K11" s="1556"/>
      <c r="L11" s="1214">
        <v>5.3717538242618289E-2</v>
      </c>
      <c r="M11" s="1570"/>
      <c r="N11" s="1398">
        <v>11251</v>
      </c>
      <c r="O11" s="1259"/>
      <c r="P11" s="1400">
        <v>10756</v>
      </c>
      <c r="Q11" s="1556"/>
      <c r="R11" s="1214">
        <v>4.6020825585719599E-2</v>
      </c>
      <c r="S11" s="1222"/>
      <c r="T11" s="1556"/>
      <c r="U11" s="1571">
        <v>10756</v>
      </c>
      <c r="V11" s="386"/>
      <c r="W11" s="386"/>
    </row>
    <row r="12" spans="1:23" ht="14" x14ac:dyDescent="0.3">
      <c r="A12" s="1219" t="s">
        <v>438</v>
      </c>
      <c r="B12" s="1398">
        <v>-423</v>
      </c>
      <c r="C12" s="1399"/>
      <c r="D12" s="1398">
        <v>-383</v>
      </c>
      <c r="E12" s="1399"/>
      <c r="F12" s="1398">
        <v>-382</v>
      </c>
      <c r="G12" s="1259"/>
      <c r="H12" s="1398">
        <v>-502</v>
      </c>
      <c r="I12" s="1259"/>
      <c r="J12" s="1400">
        <v>-421</v>
      </c>
      <c r="K12" s="1556"/>
      <c r="L12" s="1214">
        <v>-4.7505938242280287E-3</v>
      </c>
      <c r="M12" s="1570"/>
      <c r="N12" s="1398">
        <v>-1690</v>
      </c>
      <c r="O12" s="1259"/>
      <c r="P12" s="1400">
        <v>-1589</v>
      </c>
      <c r="Q12" s="1556"/>
      <c r="R12" s="1214">
        <v>-6.3561988672120831E-2</v>
      </c>
      <c r="S12" s="1222"/>
      <c r="T12" s="1556"/>
      <c r="U12" s="1571">
        <v>-1589</v>
      </c>
      <c r="V12" s="386"/>
      <c r="W12" s="386"/>
    </row>
    <row r="13" spans="1:23" ht="14" x14ac:dyDescent="0.3">
      <c r="A13" s="1565" t="s">
        <v>439</v>
      </c>
      <c r="B13" s="1398">
        <v>1199</v>
      </c>
      <c r="C13" s="1399"/>
      <c r="D13" s="1398">
        <v>1102.9873170299998</v>
      </c>
      <c r="E13" s="1399"/>
      <c r="F13" s="1398">
        <v>1218</v>
      </c>
      <c r="G13" s="1259"/>
      <c r="H13" s="1398">
        <v>975</v>
      </c>
      <c r="I13" s="1259"/>
      <c r="J13" s="1400">
        <v>1201</v>
      </c>
      <c r="K13" s="1556"/>
      <c r="L13" s="1214">
        <v>-1.6652789342214821E-3</v>
      </c>
      <c r="M13" s="1570"/>
      <c r="N13" s="1398">
        <v>4494.9873170299998</v>
      </c>
      <c r="O13" s="1259"/>
      <c r="P13" s="1400">
        <v>3711</v>
      </c>
      <c r="Q13" s="1556"/>
      <c r="R13" s="1214">
        <v>0.21126039262462942</v>
      </c>
      <c r="S13" s="1222"/>
      <c r="T13" s="1556"/>
      <c r="U13" s="1571">
        <v>3711</v>
      </c>
      <c r="V13" s="386"/>
      <c r="W13" s="386"/>
    </row>
    <row r="14" spans="1:23" ht="14" x14ac:dyDescent="0.3">
      <c r="A14" s="1565" t="s">
        <v>440</v>
      </c>
      <c r="B14" s="1398">
        <v>337</v>
      </c>
      <c r="C14" s="1399"/>
      <c r="D14" s="1398">
        <v>326</v>
      </c>
      <c r="E14" s="1399"/>
      <c r="F14" s="1398">
        <v>322</v>
      </c>
      <c r="G14" s="1259"/>
      <c r="H14" s="1398">
        <v>351</v>
      </c>
      <c r="I14" s="1259"/>
      <c r="J14" s="1400">
        <v>268</v>
      </c>
      <c r="K14" s="1556"/>
      <c r="L14" s="1224">
        <v>0.2574626865671642</v>
      </c>
      <c r="M14" s="1570"/>
      <c r="N14" s="1398">
        <v>1336</v>
      </c>
      <c r="O14" s="1259"/>
      <c r="P14" s="1400">
        <v>1013</v>
      </c>
      <c r="Q14" s="1556"/>
      <c r="R14" s="1214">
        <v>0.31885488647581439</v>
      </c>
      <c r="S14" s="1222"/>
      <c r="T14" s="1556"/>
      <c r="U14" s="1571">
        <v>1013</v>
      </c>
      <c r="V14" s="386"/>
      <c r="W14" s="386"/>
    </row>
    <row r="15" spans="1:23" ht="14" x14ac:dyDescent="0.3">
      <c r="A15" s="1557" t="s">
        <v>441</v>
      </c>
      <c r="B15" s="1388">
        <v>4075</v>
      </c>
      <c r="C15" s="1389"/>
      <c r="D15" s="1388">
        <v>3846.9873170299998</v>
      </c>
      <c r="E15" s="1389"/>
      <c r="F15" s="1388">
        <v>3920</v>
      </c>
      <c r="G15" s="1390"/>
      <c r="H15" s="1388">
        <v>3550</v>
      </c>
      <c r="I15" s="1390"/>
      <c r="J15" s="1391">
        <v>3859</v>
      </c>
      <c r="K15" s="1556"/>
      <c r="L15" s="1214">
        <v>5.5973050012956722E-2</v>
      </c>
      <c r="M15" s="1570"/>
      <c r="N15" s="1388">
        <v>15391.98731703</v>
      </c>
      <c r="O15" s="1390"/>
      <c r="P15" s="1391">
        <v>13891</v>
      </c>
      <c r="Q15" s="1556"/>
      <c r="R15" s="1229">
        <v>0.10805466251745732</v>
      </c>
      <c r="S15" s="1222"/>
      <c r="T15" s="1556"/>
      <c r="U15" s="1572">
        <v>13891</v>
      </c>
      <c r="V15" s="386"/>
      <c r="W15" s="386"/>
    </row>
    <row r="16" spans="1:23" ht="14" x14ac:dyDescent="0.3">
      <c r="A16" s="1573" t="s">
        <v>442</v>
      </c>
      <c r="B16" s="1398"/>
      <c r="C16" s="1399"/>
      <c r="D16" s="1398"/>
      <c r="E16" s="1399"/>
      <c r="F16" s="1398"/>
      <c r="G16" s="1259"/>
      <c r="H16" s="1398"/>
      <c r="I16" s="1259"/>
      <c r="J16" s="1400"/>
      <c r="K16" s="1556"/>
      <c r="L16" s="1214"/>
      <c r="M16" s="1570"/>
      <c r="N16" s="1398"/>
      <c r="O16" s="1259"/>
      <c r="P16" s="1400"/>
      <c r="Q16" s="1556"/>
      <c r="R16" s="1214"/>
      <c r="S16" s="1222"/>
      <c r="T16" s="1556"/>
      <c r="U16" s="1571"/>
      <c r="V16" s="386"/>
      <c r="W16" s="386"/>
    </row>
    <row r="17" spans="1:23" ht="14.25" customHeight="1" x14ac:dyDescent="0.3">
      <c r="A17" s="1574" t="s">
        <v>443</v>
      </c>
      <c r="B17" s="1398">
        <v>2025</v>
      </c>
      <c r="C17" s="1399"/>
      <c r="D17" s="1398">
        <v>-935.98731702999976</v>
      </c>
      <c r="E17" s="1399"/>
      <c r="F17" s="1398">
        <v>2012</v>
      </c>
      <c r="G17" s="1259"/>
      <c r="H17" s="1398">
        <v>-6127</v>
      </c>
      <c r="I17" s="1259"/>
      <c r="J17" s="1400">
        <v>147</v>
      </c>
      <c r="K17" s="1556"/>
      <c r="L17" s="1214" t="s">
        <v>991</v>
      </c>
      <c r="M17" s="1570"/>
      <c r="N17" s="1398">
        <v>-3025.9873170299998</v>
      </c>
      <c r="O17" s="1259"/>
      <c r="P17" s="1400">
        <v>4747</v>
      </c>
      <c r="Q17" s="1556"/>
      <c r="R17" s="1214" t="s">
        <v>986</v>
      </c>
      <c r="S17" s="1222"/>
      <c r="T17" s="1556"/>
      <c r="U17" s="1571">
        <v>4747</v>
      </c>
      <c r="V17" s="386"/>
      <c r="W17" s="386"/>
    </row>
    <row r="18" spans="1:23" ht="14" x14ac:dyDescent="0.3">
      <c r="A18" s="1310" t="s">
        <v>270</v>
      </c>
      <c r="B18" s="1416">
        <v>6100</v>
      </c>
      <c r="C18" s="1575"/>
      <c r="D18" s="1416">
        <v>2911</v>
      </c>
      <c r="E18" s="1575"/>
      <c r="F18" s="1416">
        <v>5932</v>
      </c>
      <c r="G18" s="1416"/>
      <c r="H18" s="1416">
        <v>-2577</v>
      </c>
      <c r="I18" s="1416"/>
      <c r="J18" s="1442">
        <v>4006</v>
      </c>
      <c r="K18" s="1556"/>
      <c r="L18" s="1237">
        <v>0.52271592611083373</v>
      </c>
      <c r="M18" s="1570"/>
      <c r="N18" s="1416">
        <v>12366</v>
      </c>
      <c r="O18" s="1416"/>
      <c r="P18" s="1442">
        <v>18638</v>
      </c>
      <c r="Q18" s="1556"/>
      <c r="R18" s="1237">
        <v>-0.33651679364738707</v>
      </c>
      <c r="S18" s="1222"/>
      <c r="T18" s="1556"/>
      <c r="U18" s="1576">
        <v>18638</v>
      </c>
      <c r="V18" s="386"/>
      <c r="W18" s="386"/>
    </row>
    <row r="19" spans="1:23" ht="14" x14ac:dyDescent="0.3">
      <c r="A19" s="1557" t="s">
        <v>271</v>
      </c>
      <c r="B19" s="1390"/>
      <c r="C19" s="1577"/>
      <c r="D19" s="1390"/>
      <c r="E19" s="1577"/>
      <c r="F19" s="1390"/>
      <c r="G19" s="1390"/>
      <c r="H19" s="1390"/>
      <c r="I19" s="1390"/>
      <c r="J19" s="1433"/>
      <c r="K19" s="1556"/>
      <c r="L19" s="1214"/>
      <c r="M19" s="1570"/>
      <c r="N19" s="1390"/>
      <c r="O19" s="1259"/>
      <c r="P19" s="1433"/>
      <c r="Q19" s="1556"/>
      <c r="R19" s="1578"/>
      <c r="S19" s="1579"/>
      <c r="T19" s="1556"/>
      <c r="U19" s="1580"/>
      <c r="V19" s="386"/>
      <c r="W19" s="386"/>
    </row>
    <row r="20" spans="1:23" ht="14" x14ac:dyDescent="0.3">
      <c r="A20" s="1573" t="s">
        <v>272</v>
      </c>
      <c r="B20" s="1398"/>
      <c r="C20" s="1399"/>
      <c r="D20" s="1398"/>
      <c r="E20" s="1399"/>
      <c r="F20" s="1398"/>
      <c r="G20" s="1259"/>
      <c r="H20" s="1398"/>
      <c r="I20" s="1259"/>
      <c r="J20" s="1400"/>
      <c r="K20" s="1556"/>
      <c r="L20" s="1214"/>
      <c r="M20" s="1570"/>
      <c r="N20" s="1398"/>
      <c r="O20" s="1259"/>
      <c r="P20" s="1400"/>
      <c r="Q20" s="1556"/>
      <c r="R20" s="1214"/>
      <c r="S20" s="1222"/>
      <c r="T20" s="1556"/>
      <c r="U20" s="1571"/>
      <c r="V20" s="386"/>
      <c r="W20" s="386"/>
    </row>
    <row r="21" spans="1:23" ht="16" x14ac:dyDescent="0.3">
      <c r="A21" s="1573" t="s">
        <v>444</v>
      </c>
      <c r="B21" s="1398">
        <v>4632</v>
      </c>
      <c r="C21" s="1399"/>
      <c r="D21" s="1398">
        <v>2439</v>
      </c>
      <c r="E21" s="1399"/>
      <c r="F21" s="1398">
        <v>4233</v>
      </c>
      <c r="G21" s="1259"/>
      <c r="H21" s="1398">
        <v>-3237</v>
      </c>
      <c r="I21" s="1259"/>
      <c r="J21" s="1400">
        <v>2727</v>
      </c>
      <c r="K21" s="1556"/>
      <c r="L21" s="1214">
        <v>0.69856985698569862</v>
      </c>
      <c r="M21" s="1570"/>
      <c r="N21" s="1398">
        <v>8067</v>
      </c>
      <c r="O21" s="1259"/>
      <c r="P21" s="1400">
        <v>15975</v>
      </c>
      <c r="Q21" s="1556"/>
      <c r="R21" s="1214">
        <v>-0.49502347417840376</v>
      </c>
      <c r="S21" s="1222"/>
      <c r="T21" s="1556"/>
      <c r="U21" s="1571">
        <v>15975</v>
      </c>
      <c r="V21" s="386"/>
      <c r="W21" s="386"/>
    </row>
    <row r="22" spans="1:23" ht="14" x14ac:dyDescent="0.3">
      <c r="A22" s="1573" t="s">
        <v>445</v>
      </c>
      <c r="B22" s="1398">
        <v>-310</v>
      </c>
      <c r="C22" s="1399"/>
      <c r="D22" s="1398">
        <v>-360</v>
      </c>
      <c r="E22" s="1399"/>
      <c r="F22" s="1398">
        <v>-232</v>
      </c>
      <c r="G22" s="1259"/>
      <c r="H22" s="1398">
        <v>-287</v>
      </c>
      <c r="I22" s="1259"/>
      <c r="J22" s="1400">
        <v>-299</v>
      </c>
      <c r="K22" s="1556"/>
      <c r="L22" s="1214">
        <v>-3.678929765886288E-2</v>
      </c>
      <c r="M22" s="1570"/>
      <c r="N22" s="1398">
        <v>-1189</v>
      </c>
      <c r="O22" s="1259"/>
      <c r="P22" s="1400">
        <v>-1243</v>
      </c>
      <c r="Q22" s="1556"/>
      <c r="R22" s="1214">
        <v>4.3443282381335477E-2</v>
      </c>
      <c r="S22" s="1222"/>
      <c r="T22" s="1556"/>
      <c r="U22" s="1571">
        <v>-1243</v>
      </c>
      <c r="V22" s="386"/>
      <c r="W22" s="386"/>
    </row>
    <row r="23" spans="1:23" ht="14" x14ac:dyDescent="0.3">
      <c r="A23" s="1573" t="s">
        <v>446</v>
      </c>
      <c r="B23" s="1398">
        <v>8</v>
      </c>
      <c r="C23" s="1399"/>
      <c r="D23" s="1398">
        <v>3</v>
      </c>
      <c r="E23" s="1399"/>
      <c r="F23" s="1398">
        <v>7</v>
      </c>
      <c r="G23" s="1259"/>
      <c r="H23" s="1398">
        <v>9</v>
      </c>
      <c r="I23" s="1259"/>
      <c r="J23" s="1400">
        <v>10</v>
      </c>
      <c r="K23" s="1556"/>
      <c r="L23" s="1214">
        <v>-0.2</v>
      </c>
      <c r="M23" s="1570"/>
      <c r="N23" s="1398">
        <v>27</v>
      </c>
      <c r="O23" s="1259"/>
      <c r="P23" s="1400">
        <v>33</v>
      </c>
      <c r="Q23" s="1556"/>
      <c r="R23" s="1214">
        <v>-0.18181818181818182</v>
      </c>
      <c r="S23" s="1222"/>
      <c r="T23" s="1556"/>
      <c r="U23" s="1571">
        <v>33</v>
      </c>
      <c r="V23" s="386"/>
      <c r="W23" s="386"/>
    </row>
    <row r="24" spans="1:23" ht="14" x14ac:dyDescent="0.3">
      <c r="A24" s="1573" t="s">
        <v>284</v>
      </c>
      <c r="B24" s="1398">
        <v>364</v>
      </c>
      <c r="C24" s="1399"/>
      <c r="D24" s="1398">
        <v>348</v>
      </c>
      <c r="E24" s="1399"/>
      <c r="F24" s="1398">
        <v>352</v>
      </c>
      <c r="G24" s="1259"/>
      <c r="H24" s="1398">
        <v>355</v>
      </c>
      <c r="I24" s="1259"/>
      <c r="J24" s="1400">
        <v>351</v>
      </c>
      <c r="K24" s="1556"/>
      <c r="L24" s="1214">
        <v>3.7037037037037035E-2</v>
      </c>
      <c r="M24" s="1570"/>
      <c r="N24" s="1398">
        <v>1419</v>
      </c>
      <c r="O24" s="1259"/>
      <c r="P24" s="1400">
        <v>1368</v>
      </c>
      <c r="Q24" s="1556"/>
      <c r="R24" s="1214">
        <v>3.7280701754385963E-2</v>
      </c>
      <c r="S24" s="1222"/>
      <c r="T24" s="1556"/>
      <c r="U24" s="1571">
        <v>1368</v>
      </c>
      <c r="V24" s="386"/>
      <c r="W24" s="386"/>
    </row>
    <row r="25" spans="1:23" ht="14" x14ac:dyDescent="0.3">
      <c r="A25" s="1573" t="s">
        <v>285</v>
      </c>
      <c r="B25" s="1398">
        <v>99</v>
      </c>
      <c r="C25" s="1399"/>
      <c r="D25" s="1398">
        <v>96</v>
      </c>
      <c r="E25" s="1399"/>
      <c r="F25" s="1398">
        <v>92</v>
      </c>
      <c r="G25" s="1259"/>
      <c r="H25" s="1398">
        <v>87</v>
      </c>
      <c r="I25" s="1259"/>
      <c r="J25" s="1400">
        <v>90</v>
      </c>
      <c r="K25" s="1556"/>
      <c r="L25" s="1214">
        <v>0.1</v>
      </c>
      <c r="M25" s="1570"/>
      <c r="N25" s="1398">
        <v>374</v>
      </c>
      <c r="O25" s="1259"/>
      <c r="P25" s="1400">
        <v>338</v>
      </c>
      <c r="Q25" s="1556"/>
      <c r="R25" s="1214">
        <v>0.10650887573964497</v>
      </c>
      <c r="S25" s="1222"/>
      <c r="T25" s="1556"/>
      <c r="U25" s="1571">
        <v>338</v>
      </c>
      <c r="V25" s="386"/>
      <c r="W25" s="386"/>
    </row>
    <row r="26" spans="1:23" ht="14" x14ac:dyDescent="0.3">
      <c r="A26" s="1573" t="s">
        <v>286</v>
      </c>
      <c r="B26" s="1398">
        <v>379</v>
      </c>
      <c r="C26" s="1399"/>
      <c r="D26" s="1398">
        <v>345</v>
      </c>
      <c r="E26" s="1399"/>
      <c r="F26" s="1398">
        <v>338</v>
      </c>
      <c r="G26" s="1259"/>
      <c r="H26" s="1398">
        <v>325</v>
      </c>
      <c r="I26" s="1259"/>
      <c r="J26" s="1400">
        <v>315</v>
      </c>
      <c r="K26" s="1556"/>
      <c r="L26" s="1214">
        <v>0.20317460317460317</v>
      </c>
      <c r="M26" s="1570"/>
      <c r="N26" s="1398">
        <v>1387</v>
      </c>
      <c r="O26" s="1259"/>
      <c r="P26" s="1400">
        <v>1222</v>
      </c>
      <c r="Q26" s="1556"/>
      <c r="R26" s="1214">
        <v>0.13502454991816695</v>
      </c>
      <c r="S26" s="1222"/>
      <c r="T26" s="1556"/>
      <c r="U26" s="1571">
        <v>1222</v>
      </c>
      <c r="V26" s="386"/>
      <c r="W26" s="386"/>
    </row>
    <row r="27" spans="1:23" ht="14" x14ac:dyDescent="0.3">
      <c r="A27" s="1573" t="s">
        <v>110</v>
      </c>
      <c r="B27" s="1398">
        <v>122</v>
      </c>
      <c r="C27" s="1399"/>
      <c r="D27" s="1398">
        <v>141</v>
      </c>
      <c r="E27" s="1399"/>
      <c r="F27" s="1398">
        <v>111</v>
      </c>
      <c r="G27" s="1259"/>
      <c r="H27" s="1398">
        <v>116</v>
      </c>
      <c r="I27" s="1259"/>
      <c r="J27" s="1400">
        <v>105</v>
      </c>
      <c r="K27" s="1556"/>
      <c r="L27" s="1214">
        <v>0.16190476190476191</v>
      </c>
      <c r="M27" s="1570"/>
      <c r="N27" s="1398">
        <v>490</v>
      </c>
      <c r="O27" s="1259"/>
      <c r="P27" s="1400">
        <v>555</v>
      </c>
      <c r="Q27" s="1556"/>
      <c r="R27" s="1214">
        <v>-0.11711711711711711</v>
      </c>
      <c r="S27" s="1222"/>
      <c r="T27" s="1556"/>
      <c r="U27" s="1571">
        <v>555</v>
      </c>
      <c r="V27" s="386"/>
      <c r="W27" s="386"/>
    </row>
    <row r="28" spans="1:23" ht="14" x14ac:dyDescent="0.3">
      <c r="A28" s="1310" t="s">
        <v>290</v>
      </c>
      <c r="B28" s="1516">
        <v>5294</v>
      </c>
      <c r="C28" s="1575"/>
      <c r="D28" s="1516">
        <v>3012</v>
      </c>
      <c r="E28" s="1575"/>
      <c r="F28" s="1516">
        <v>4901</v>
      </c>
      <c r="G28" s="1416"/>
      <c r="H28" s="1516">
        <v>-2632</v>
      </c>
      <c r="I28" s="1416"/>
      <c r="J28" s="1517">
        <v>3299</v>
      </c>
      <c r="K28" s="1556"/>
      <c r="L28" s="1237">
        <v>0.60472870566838433</v>
      </c>
      <c r="M28" s="1570"/>
      <c r="N28" s="1516">
        <v>10575</v>
      </c>
      <c r="O28" s="1416"/>
      <c r="P28" s="1517">
        <v>18248</v>
      </c>
      <c r="Q28" s="1556"/>
      <c r="R28" s="1237">
        <v>-0.42048443665059182</v>
      </c>
      <c r="S28" s="1222"/>
      <c r="T28" s="1556"/>
      <c r="U28" s="1581">
        <v>18248</v>
      </c>
      <c r="V28" s="386"/>
      <c r="W28" s="386"/>
    </row>
    <row r="29" spans="1:23" ht="14" x14ac:dyDescent="0.3">
      <c r="A29" s="1582" t="s">
        <v>131</v>
      </c>
      <c r="B29" s="1583">
        <v>806</v>
      </c>
      <c r="C29" s="1584"/>
      <c r="D29" s="1583">
        <v>-101</v>
      </c>
      <c r="E29" s="1584"/>
      <c r="F29" s="1583">
        <v>1031</v>
      </c>
      <c r="G29" s="1583"/>
      <c r="H29" s="1583">
        <v>55</v>
      </c>
      <c r="I29" s="1583"/>
      <c r="J29" s="1585">
        <v>707</v>
      </c>
      <c r="K29" s="1586"/>
      <c r="L29" s="1251">
        <v>0.14002828854314003</v>
      </c>
      <c r="M29" s="1587"/>
      <c r="N29" s="1583">
        <v>1791</v>
      </c>
      <c r="O29" s="1259"/>
      <c r="P29" s="1433">
        <v>390</v>
      </c>
      <c r="Q29" s="1556"/>
      <c r="R29" s="1214">
        <v>3.5923076923076924</v>
      </c>
      <c r="S29" s="1222"/>
      <c r="T29" s="1556"/>
      <c r="U29" s="1580">
        <v>390</v>
      </c>
      <c r="V29" s="386"/>
      <c r="W29" s="386"/>
    </row>
    <row r="30" spans="1:23" ht="14" x14ac:dyDescent="0.3">
      <c r="A30" s="1588" t="s">
        <v>526</v>
      </c>
      <c r="B30" s="1398">
        <v>-178</v>
      </c>
      <c r="C30" s="1399"/>
      <c r="D30" s="1398">
        <v>44</v>
      </c>
      <c r="E30" s="1399"/>
      <c r="F30" s="1398">
        <v>-219</v>
      </c>
      <c r="G30" s="1259"/>
      <c r="H30" s="1398">
        <v>17</v>
      </c>
      <c r="I30" s="1259"/>
      <c r="J30" s="1400">
        <v>-46</v>
      </c>
      <c r="K30" s="1556"/>
      <c r="L30" s="1224">
        <v>-2.8695652173913042</v>
      </c>
      <c r="M30" s="1570"/>
      <c r="N30" s="1398">
        <v>-336</v>
      </c>
      <c r="O30" s="1259"/>
      <c r="P30" s="1400">
        <v>-131</v>
      </c>
      <c r="Q30" s="1556"/>
      <c r="R30" s="1214">
        <v>-1.5648854961832062</v>
      </c>
      <c r="S30" s="1222"/>
      <c r="T30" s="1556"/>
      <c r="U30" s="1571">
        <v>-131</v>
      </c>
      <c r="V30" s="386"/>
      <c r="W30" s="386"/>
    </row>
    <row r="31" spans="1:23" ht="14" x14ac:dyDescent="0.3">
      <c r="A31" s="1557" t="s">
        <v>387</v>
      </c>
      <c r="B31" s="1390">
        <v>628</v>
      </c>
      <c r="C31" s="1577"/>
      <c r="D31" s="1390">
        <v>-57</v>
      </c>
      <c r="E31" s="1577"/>
      <c r="F31" s="1390">
        <v>812</v>
      </c>
      <c r="G31" s="1390"/>
      <c r="H31" s="1390">
        <v>72</v>
      </c>
      <c r="I31" s="1390"/>
      <c r="J31" s="1433">
        <v>661</v>
      </c>
      <c r="K31" s="1556"/>
      <c r="L31" s="1214">
        <v>-4.9924357034795766E-2</v>
      </c>
      <c r="M31" s="1570"/>
      <c r="N31" s="1390">
        <v>1455</v>
      </c>
      <c r="O31" s="1390"/>
      <c r="P31" s="1433">
        <v>259</v>
      </c>
      <c r="Q31" s="1556"/>
      <c r="R31" s="1229">
        <v>4.6177606177606174</v>
      </c>
      <c r="S31" s="1222"/>
      <c r="T31" s="1556"/>
      <c r="U31" s="1580">
        <v>259</v>
      </c>
      <c r="V31" s="386"/>
      <c r="W31" s="386"/>
    </row>
    <row r="32" spans="1:23" ht="14" hidden="1" outlineLevel="1" x14ac:dyDescent="0.3">
      <c r="A32" s="1573" t="s">
        <v>527</v>
      </c>
      <c r="B32" s="1398">
        <v>0</v>
      </c>
      <c r="C32" s="1399"/>
      <c r="D32" s="1398">
        <v>0</v>
      </c>
      <c r="E32" s="1399"/>
      <c r="F32" s="1398">
        <v>0</v>
      </c>
      <c r="G32" s="1259"/>
      <c r="H32" s="1398">
        <v>0</v>
      </c>
      <c r="I32" s="1259"/>
      <c r="J32" s="1400">
        <v>0</v>
      </c>
      <c r="K32" s="1556"/>
      <c r="L32" s="1214" t="s">
        <v>986</v>
      </c>
      <c r="M32" s="1570"/>
      <c r="N32" s="1398">
        <v>0</v>
      </c>
      <c r="O32" s="1259"/>
      <c r="P32" s="1400">
        <v>0</v>
      </c>
      <c r="Q32" s="1556"/>
      <c r="R32" s="1214" t="s">
        <v>986</v>
      </c>
      <c r="S32" s="1222"/>
      <c r="T32" s="1556"/>
      <c r="U32" s="1571">
        <v>0</v>
      </c>
      <c r="V32" s="386"/>
      <c r="W32" s="386"/>
    </row>
    <row r="33" spans="1:23" ht="14" collapsed="1" x14ac:dyDescent="0.3">
      <c r="A33" s="1574" t="s">
        <v>447</v>
      </c>
      <c r="B33" s="1398">
        <v>12</v>
      </c>
      <c r="C33" s="1399"/>
      <c r="D33" s="1398">
        <v>-31</v>
      </c>
      <c r="E33" s="1399"/>
      <c r="F33" s="1398">
        <v>29</v>
      </c>
      <c r="G33" s="1259"/>
      <c r="H33" s="1398">
        <v>91</v>
      </c>
      <c r="I33" s="1259"/>
      <c r="J33" s="1400">
        <v>33</v>
      </c>
      <c r="K33" s="1556"/>
      <c r="L33" s="1224">
        <v>-0.63636363636363635</v>
      </c>
      <c r="M33" s="1570"/>
      <c r="N33" s="1398">
        <v>101</v>
      </c>
      <c r="O33" s="1424"/>
      <c r="P33" s="1400">
        <v>64</v>
      </c>
      <c r="Q33" s="1556"/>
      <c r="R33" s="1224">
        <v>0.578125</v>
      </c>
      <c r="S33" s="1222"/>
      <c r="T33" s="1556"/>
      <c r="U33" s="1571">
        <v>64</v>
      </c>
      <c r="V33" s="386"/>
      <c r="W33" s="386"/>
    </row>
    <row r="34" spans="1:23" ht="14.5" thickBot="1" x14ac:dyDescent="0.35">
      <c r="A34" s="1310" t="s">
        <v>49</v>
      </c>
      <c r="B34" s="1416">
        <v>616</v>
      </c>
      <c r="C34" s="1575"/>
      <c r="D34" s="1416">
        <v>-26</v>
      </c>
      <c r="E34" s="1575"/>
      <c r="F34" s="1416">
        <v>783</v>
      </c>
      <c r="G34" s="1416"/>
      <c r="H34" s="1416">
        <v>-19</v>
      </c>
      <c r="I34" s="1416"/>
      <c r="J34" s="1442">
        <v>628</v>
      </c>
      <c r="K34" s="1556"/>
      <c r="L34" s="1256">
        <v>-1.9108280254777069E-2</v>
      </c>
      <c r="M34" s="1570"/>
      <c r="N34" s="1416">
        <v>1354</v>
      </c>
      <c r="O34" s="1424"/>
      <c r="P34" s="1442">
        <v>195</v>
      </c>
      <c r="Q34" s="1556"/>
      <c r="R34" s="1256">
        <v>5.9435897435897438</v>
      </c>
      <c r="S34" s="1222"/>
      <c r="T34" s="1556"/>
      <c r="U34" s="1576">
        <v>195</v>
      </c>
      <c r="V34" s="386"/>
      <c r="W34" s="386"/>
    </row>
    <row r="35" spans="1:23" ht="14.25" customHeight="1" x14ac:dyDescent="0.3">
      <c r="A35" s="1589" t="s">
        <v>528</v>
      </c>
      <c r="B35" s="1590"/>
      <c r="C35" s="1590"/>
      <c r="D35" s="1590"/>
      <c r="E35" s="1590"/>
      <c r="F35" s="1590"/>
      <c r="G35" s="1590"/>
      <c r="H35" s="1590"/>
      <c r="I35" s="1590"/>
      <c r="J35" s="1590"/>
      <c r="K35" s="1590"/>
      <c r="L35" s="1590"/>
      <c r="M35" s="1556"/>
      <c r="N35" s="1556"/>
      <c r="O35" s="1556"/>
      <c r="P35" s="1556"/>
      <c r="Q35" s="1556"/>
      <c r="R35" s="1217"/>
      <c r="S35" s="1217"/>
      <c r="T35" s="1556"/>
      <c r="U35" s="1259"/>
      <c r="V35" s="386"/>
      <c r="W35" s="386"/>
    </row>
    <row r="36" spans="1:23" ht="12.75" customHeight="1" x14ac:dyDescent="0.3">
      <c r="A36" s="1478" t="s">
        <v>529</v>
      </c>
      <c r="B36" s="1590"/>
      <c r="C36" s="1590"/>
      <c r="D36" s="1590"/>
      <c r="E36" s="1590"/>
      <c r="F36" s="1590"/>
      <c r="G36" s="1590"/>
      <c r="H36" s="1590"/>
      <c r="I36" s="1590"/>
      <c r="J36" s="1590"/>
      <c r="K36" s="1590"/>
      <c r="L36" s="1590"/>
      <c r="M36" s="1556"/>
      <c r="N36" s="1556"/>
      <c r="O36" s="1556"/>
      <c r="P36" s="1556"/>
      <c r="Q36" s="1556"/>
      <c r="R36" s="1217"/>
      <c r="S36" s="1217"/>
      <c r="T36" s="1556"/>
      <c r="U36" s="1259"/>
      <c r="V36" s="386"/>
      <c r="W36" s="386"/>
    </row>
    <row r="37" spans="1:23" ht="15" customHeight="1" x14ac:dyDescent="0.3">
      <c r="A37" s="1591"/>
      <c r="B37" s="1592"/>
      <c r="C37" s="1592"/>
      <c r="D37" s="1592"/>
      <c r="E37" s="1592"/>
      <c r="F37" s="1592"/>
      <c r="G37" s="1592"/>
      <c r="H37" s="1592"/>
      <c r="I37" s="1592"/>
      <c r="J37" s="1592"/>
      <c r="K37" s="1592"/>
      <c r="L37" s="1592"/>
      <c r="M37" s="1593"/>
      <c r="N37" s="1593"/>
      <c r="O37" s="1593"/>
      <c r="P37" s="1593"/>
      <c r="Q37" s="1593"/>
      <c r="R37" s="387"/>
      <c r="S37" s="387"/>
      <c r="T37" s="1593"/>
      <c r="U37" s="1265"/>
      <c r="V37" s="386"/>
      <c r="W37" s="386"/>
    </row>
  </sheetData>
  <printOptions horizontalCentered="1"/>
  <pageMargins left="0.25" right="0.25" top="0.25" bottom="0.25" header="0" footer="0"/>
  <pageSetup scale="72" firstPageNumber="5" orientation="landscape" useFirstPageNumber="1" r:id="rId1"/>
  <headerFooter>
    <oddFooter>&amp;C&amp;"Calibri,Regular"&amp;11&amp;K000000Page 17&amp;RCANADA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4850A-D5E4-4B31-AB8C-C4BB99B74AE7}">
  <sheetPr>
    <pageSetUpPr fitToPage="1"/>
  </sheetPr>
  <dimension ref="A1:W77"/>
  <sheetViews>
    <sheetView showGridLines="0" zoomScaleNormal="100" zoomScaleSheetLayoutView="100" workbookViewId="0">
      <selection activeCell="H28" sqref="H28"/>
    </sheetView>
  </sheetViews>
  <sheetFormatPr defaultColWidth="9.1796875" defaultRowHeight="12.5" outlineLevelCol="1" x14ac:dyDescent="0.25"/>
  <cols>
    <col min="1" max="1" width="63.1796875" style="392" customWidth="1"/>
    <col min="2" max="2" width="9.453125" style="392" customWidth="1"/>
    <col min="3" max="3" width="3.7265625" style="392" customWidth="1"/>
    <col min="4" max="4" width="9.453125" style="392" customWidth="1"/>
    <col min="5" max="5" width="3.81640625" style="392" customWidth="1"/>
    <col min="6" max="6" width="9.453125" style="574" customWidth="1"/>
    <col min="7" max="7" width="3.81640625" style="392" customWidth="1"/>
    <col min="8" max="8" width="9.453125" style="574" customWidth="1"/>
    <col min="9" max="9" width="3.81640625" style="392" customWidth="1"/>
    <col min="10" max="10" width="9.453125" style="574" customWidth="1"/>
    <col min="11" max="11" width="3.26953125" style="392" customWidth="1"/>
    <col min="12" max="12" width="9.1796875" style="574"/>
    <col min="13" max="13" width="3.1796875" style="392" customWidth="1" outlineLevel="1"/>
    <col min="14" max="14" width="9.453125" style="392" customWidth="1" outlineLevel="1"/>
    <col min="15" max="15" width="3.1796875" style="392" customWidth="1" outlineLevel="1"/>
    <col min="16" max="16" width="9.453125" style="392" customWidth="1" outlineLevel="1"/>
    <col min="17" max="17" width="3.1796875" style="392" customWidth="1" outlineLevel="1"/>
    <col min="18" max="18" width="9.1796875" style="392" customWidth="1" outlineLevel="1"/>
    <col min="19" max="19" width="0.81640625" style="392" customWidth="1"/>
    <col min="20" max="20" width="2" style="392" hidden="1" customWidth="1" outlineLevel="1"/>
    <col min="21" max="21" width="9.453125" style="392" hidden="1" customWidth="1" outlineLevel="1"/>
    <col min="22" max="22" width="1.54296875" style="392" customWidth="1" collapsed="1"/>
    <col min="23" max="23" width="7.7265625" style="392" customWidth="1"/>
    <col min="24" max="24" width="3" style="392" customWidth="1"/>
    <col min="25" max="34" width="9.1796875" style="392"/>
    <col min="35" max="35" width="10.453125" style="392" bestFit="1" customWidth="1"/>
    <col min="36" max="16384" width="9.1796875" style="392"/>
  </cols>
  <sheetData>
    <row r="1" spans="1:23" x14ac:dyDescent="0.25">
      <c r="A1" s="397"/>
      <c r="B1" s="398"/>
      <c r="C1" s="398"/>
      <c r="D1" s="398"/>
      <c r="E1" s="398"/>
      <c r="F1" s="398"/>
      <c r="G1" s="398"/>
      <c r="H1" s="398"/>
      <c r="I1" s="398"/>
      <c r="J1" s="398"/>
      <c r="K1" s="398"/>
      <c r="L1" s="398"/>
      <c r="M1" s="398"/>
      <c r="N1" s="398"/>
      <c r="O1" s="398"/>
      <c r="P1" s="398"/>
      <c r="Q1" s="398"/>
      <c r="R1" s="398"/>
      <c r="S1" s="398"/>
      <c r="T1" s="398"/>
      <c r="U1" s="399" t="s">
        <v>973</v>
      </c>
      <c r="V1" s="400"/>
    </row>
    <row r="2" spans="1:23" ht="17.5" x14ac:dyDescent="0.35">
      <c r="A2" s="1548" t="s">
        <v>542</v>
      </c>
      <c r="B2" s="401"/>
      <c r="C2" s="401"/>
      <c r="D2" s="401"/>
      <c r="E2" s="401"/>
      <c r="F2" s="133"/>
      <c r="G2" s="133"/>
      <c r="H2" s="136"/>
      <c r="J2" s="392"/>
      <c r="L2" s="392"/>
      <c r="U2" s="402" t="s">
        <v>31</v>
      </c>
      <c r="V2" s="403"/>
    </row>
    <row r="3" spans="1:23" x14ac:dyDescent="0.25">
      <c r="A3" s="1549" t="s">
        <v>525</v>
      </c>
      <c r="B3" s="404"/>
      <c r="C3" s="404"/>
      <c r="D3" s="404"/>
      <c r="E3" s="404"/>
      <c r="F3" s="392"/>
      <c r="H3" s="392"/>
      <c r="J3" s="392"/>
      <c r="L3" s="392"/>
      <c r="V3" s="403"/>
    </row>
    <row r="4" spans="1:23" ht="15" x14ac:dyDescent="0.3">
      <c r="A4" s="405"/>
      <c r="B4" s="1183" t="s">
        <v>972</v>
      </c>
      <c r="C4" s="1550"/>
      <c r="D4" s="1183" t="s">
        <v>972</v>
      </c>
      <c r="E4" s="1550"/>
      <c r="F4" s="1183" t="s">
        <v>972</v>
      </c>
      <c r="G4" s="1185"/>
      <c r="H4" s="1183" t="s">
        <v>972</v>
      </c>
      <c r="I4" s="1185"/>
      <c r="J4" s="1183" t="s">
        <v>973</v>
      </c>
      <c r="K4" s="140"/>
      <c r="L4" s="142" t="s">
        <v>982</v>
      </c>
      <c r="M4" s="142"/>
      <c r="N4" s="140" t="s">
        <v>34</v>
      </c>
      <c r="O4" s="140"/>
      <c r="P4" s="140" t="s">
        <v>34</v>
      </c>
      <c r="Q4" s="143"/>
      <c r="R4" s="142" t="s">
        <v>983</v>
      </c>
      <c r="S4" s="142"/>
      <c r="T4" s="142"/>
      <c r="U4" s="141" t="s">
        <v>35</v>
      </c>
      <c r="V4" s="403"/>
    </row>
    <row r="5" spans="1:23" ht="15" x14ac:dyDescent="0.3">
      <c r="A5" s="408"/>
      <c r="B5" s="1183" t="s">
        <v>31</v>
      </c>
      <c r="C5" s="1551"/>
      <c r="D5" s="1183" t="s">
        <v>974</v>
      </c>
      <c r="E5" s="1551"/>
      <c r="F5" s="1183" t="s">
        <v>975</v>
      </c>
      <c r="G5" s="1183"/>
      <c r="H5" s="1183" t="s">
        <v>976</v>
      </c>
      <c r="I5" s="1183"/>
      <c r="J5" s="1183" t="s">
        <v>31</v>
      </c>
      <c r="K5" s="140"/>
      <c r="L5" s="142" t="s">
        <v>36</v>
      </c>
      <c r="M5" s="142"/>
      <c r="N5" s="140" t="s">
        <v>972</v>
      </c>
      <c r="O5" s="140"/>
      <c r="P5" s="140" t="s">
        <v>973</v>
      </c>
      <c r="Q5" s="140"/>
      <c r="R5" s="142" t="s">
        <v>36</v>
      </c>
      <c r="S5" s="142"/>
      <c r="T5" s="142"/>
      <c r="U5" s="140" t="s">
        <v>973</v>
      </c>
      <c r="V5" s="403"/>
    </row>
    <row r="6" spans="1:23" ht="15.5" thickBot="1" x14ac:dyDescent="0.35">
      <c r="A6" s="411"/>
      <c r="B6" s="1552"/>
      <c r="C6" s="1552"/>
      <c r="D6" s="1552"/>
      <c r="E6" s="1552"/>
      <c r="F6" s="412"/>
      <c r="G6" s="412"/>
      <c r="H6" s="412"/>
      <c r="I6" s="412"/>
      <c r="J6" s="412"/>
      <c r="K6" s="148"/>
      <c r="L6" s="147" t="s">
        <v>984</v>
      </c>
      <c r="M6" s="147"/>
      <c r="N6" s="412"/>
      <c r="O6" s="412"/>
      <c r="P6" s="412"/>
      <c r="Q6" s="148"/>
      <c r="R6" s="147" t="s">
        <v>985</v>
      </c>
      <c r="S6" s="147"/>
      <c r="T6" s="147"/>
      <c r="U6" s="412"/>
      <c r="V6" s="413"/>
    </row>
    <row r="7" spans="1:23" ht="15" x14ac:dyDescent="0.3">
      <c r="B7" s="1551"/>
      <c r="C7" s="1551"/>
      <c r="D7" s="1551"/>
      <c r="E7" s="1551"/>
      <c r="F7" s="386"/>
      <c r="G7" s="386"/>
      <c r="H7" s="386"/>
      <c r="I7" s="386"/>
      <c r="J7" s="386"/>
      <c r="K7" s="140"/>
      <c r="L7" s="140"/>
      <c r="M7" s="142"/>
      <c r="N7" s="386"/>
      <c r="O7" s="386"/>
      <c r="P7" s="386"/>
      <c r="Q7" s="140"/>
      <c r="R7" s="140"/>
      <c r="S7" s="140"/>
      <c r="T7" s="142"/>
      <c r="U7" s="386"/>
    </row>
    <row r="8" spans="1:23" ht="14.5" thickBot="1" x14ac:dyDescent="0.3">
      <c r="A8" s="1597" t="s">
        <v>53</v>
      </c>
      <c r="B8" s="1480"/>
      <c r="C8" s="1480"/>
      <c r="D8" s="1563"/>
      <c r="E8" s="1480"/>
      <c r="F8" s="1563"/>
      <c r="G8" s="1480"/>
      <c r="H8" s="1563"/>
      <c r="I8" s="1480"/>
      <c r="J8" s="1563"/>
      <c r="K8" s="1480"/>
      <c r="L8" s="1598"/>
      <c r="M8" s="1480"/>
      <c r="N8" s="1599"/>
      <c r="O8" s="1599"/>
      <c r="P8" s="1599"/>
      <c r="Q8" s="1480"/>
      <c r="R8" s="1598"/>
      <c r="S8" s="1600"/>
      <c r="T8" s="1480"/>
      <c r="U8" s="1480"/>
    </row>
    <row r="9" spans="1:23" ht="14" x14ac:dyDescent="0.25">
      <c r="A9" s="1387" t="s">
        <v>532</v>
      </c>
      <c r="B9" s="1388">
        <v>184</v>
      </c>
      <c r="C9" s="1390"/>
      <c r="D9" s="1388">
        <v>211</v>
      </c>
      <c r="E9" s="1390"/>
      <c r="F9" s="1388">
        <v>210</v>
      </c>
      <c r="G9" s="1390"/>
      <c r="H9" s="1388">
        <v>165</v>
      </c>
      <c r="I9" s="1390"/>
      <c r="J9" s="1391">
        <v>204</v>
      </c>
      <c r="K9" s="261"/>
      <c r="L9" s="1298">
        <v>-9.8039215686274508E-2</v>
      </c>
      <c r="M9" s="1601"/>
      <c r="N9" s="1524">
        <v>770</v>
      </c>
      <c r="O9" s="1390"/>
      <c r="P9" s="1391">
        <v>765</v>
      </c>
      <c r="Q9" s="261"/>
      <c r="R9" s="1298">
        <v>6.5359477124183009E-3</v>
      </c>
      <c r="S9" s="1217"/>
      <c r="T9" s="261"/>
      <c r="U9" s="1396">
        <v>765</v>
      </c>
    </row>
    <row r="10" spans="1:23" ht="14" x14ac:dyDescent="0.25">
      <c r="A10" s="1397" t="s">
        <v>533</v>
      </c>
      <c r="B10" s="1398">
        <v>62</v>
      </c>
      <c r="C10" s="1259"/>
      <c r="D10" s="1398">
        <v>56</v>
      </c>
      <c r="E10" s="1259"/>
      <c r="F10" s="1398">
        <v>64</v>
      </c>
      <c r="G10" s="1259"/>
      <c r="H10" s="1398">
        <v>52</v>
      </c>
      <c r="I10" s="1259"/>
      <c r="J10" s="1400">
        <v>64</v>
      </c>
      <c r="K10" s="261"/>
      <c r="L10" s="1214">
        <v>-3.125E-2</v>
      </c>
      <c r="M10" s="1601"/>
      <c r="N10" s="1525">
        <v>234</v>
      </c>
      <c r="O10" s="1259"/>
      <c r="P10" s="1400">
        <v>252</v>
      </c>
      <c r="Q10" s="261"/>
      <c r="R10" s="1214">
        <v>-7.1428571428571425E-2</v>
      </c>
      <c r="S10" s="1217"/>
      <c r="T10" s="261"/>
      <c r="U10" s="1403">
        <v>252</v>
      </c>
    </row>
    <row r="11" spans="1:23" ht="14" x14ac:dyDescent="0.25">
      <c r="A11" s="1602" t="s">
        <v>534</v>
      </c>
      <c r="B11" s="1422">
        <v>40</v>
      </c>
      <c r="C11" s="1424"/>
      <c r="D11" s="1422">
        <v>44</v>
      </c>
      <c r="E11" s="1424"/>
      <c r="F11" s="1422">
        <v>44</v>
      </c>
      <c r="G11" s="1424"/>
      <c r="H11" s="1422">
        <v>47</v>
      </c>
      <c r="I11" s="1424"/>
      <c r="J11" s="1425">
        <v>48</v>
      </c>
      <c r="K11" s="261"/>
      <c r="L11" s="1224">
        <v>-0.16666666666666666</v>
      </c>
      <c r="M11" s="1601"/>
      <c r="N11" s="1526">
        <v>175</v>
      </c>
      <c r="O11" s="1424"/>
      <c r="P11" s="1425">
        <v>157</v>
      </c>
      <c r="Q11" s="261"/>
      <c r="R11" s="1224">
        <v>0.11464968152866242</v>
      </c>
      <c r="S11" s="1217"/>
      <c r="T11" s="261"/>
      <c r="U11" s="1603">
        <v>157</v>
      </c>
    </row>
    <row r="12" spans="1:23" ht="14" x14ac:dyDescent="0.25">
      <c r="A12" s="1310" t="s">
        <v>458</v>
      </c>
      <c r="B12" s="1516">
        <v>286</v>
      </c>
      <c r="C12" s="1416"/>
      <c r="D12" s="1516">
        <v>311</v>
      </c>
      <c r="E12" s="1416"/>
      <c r="F12" s="1516">
        <v>318</v>
      </c>
      <c r="G12" s="1416"/>
      <c r="H12" s="1516">
        <v>264</v>
      </c>
      <c r="I12" s="1416"/>
      <c r="J12" s="1517">
        <v>316</v>
      </c>
      <c r="K12" s="1480"/>
      <c r="L12" s="1237">
        <v>-9.49367088607595E-2</v>
      </c>
      <c r="M12" s="1604"/>
      <c r="N12" s="1518">
        <v>1179</v>
      </c>
      <c r="O12" s="1416"/>
      <c r="P12" s="1517">
        <v>1174</v>
      </c>
      <c r="Q12" s="1480"/>
      <c r="R12" s="1237">
        <v>4.2589437819420782E-3</v>
      </c>
      <c r="S12" s="1217"/>
      <c r="T12" s="1480"/>
      <c r="U12" s="1581">
        <v>1174</v>
      </c>
      <c r="W12" s="410"/>
    </row>
    <row r="13" spans="1:23" ht="14" x14ac:dyDescent="0.25">
      <c r="A13" s="1565" t="s">
        <v>98</v>
      </c>
      <c r="B13" s="1388"/>
      <c r="C13" s="1259"/>
      <c r="D13" s="1388"/>
      <c r="E13" s="1259"/>
      <c r="F13" s="1388"/>
      <c r="G13" s="1259"/>
      <c r="H13" s="1388"/>
      <c r="I13" s="1259"/>
      <c r="J13" s="1391"/>
      <c r="K13" s="1480"/>
      <c r="L13" s="1322"/>
      <c r="M13" s="1480"/>
      <c r="N13" s="1524"/>
      <c r="O13" s="1259"/>
      <c r="P13" s="1391"/>
      <c r="Q13" s="1480"/>
      <c r="R13" s="1605"/>
      <c r="S13" s="1600"/>
      <c r="T13" s="1480"/>
      <c r="U13" s="1571"/>
    </row>
    <row r="14" spans="1:23" ht="14" x14ac:dyDescent="0.25">
      <c r="A14" s="1588" t="s">
        <v>59</v>
      </c>
      <c r="B14" s="1398">
        <v>90</v>
      </c>
      <c r="C14" s="1399"/>
      <c r="D14" s="1398">
        <v>97</v>
      </c>
      <c r="E14" s="1399"/>
      <c r="F14" s="1398">
        <v>207</v>
      </c>
      <c r="G14" s="1259"/>
      <c r="H14" s="1398">
        <v>-65</v>
      </c>
      <c r="I14" s="1259"/>
      <c r="J14" s="1400">
        <v>332</v>
      </c>
      <c r="K14" s="1556"/>
      <c r="L14" s="1322">
        <v>-0.72891566265060237</v>
      </c>
      <c r="M14" s="1606"/>
      <c r="N14" s="1525">
        <v>329</v>
      </c>
      <c r="O14" s="1259"/>
      <c r="P14" s="1400">
        <v>-260</v>
      </c>
      <c r="Q14" s="1556"/>
      <c r="R14" s="1322" t="s">
        <v>986</v>
      </c>
      <c r="S14" s="1217"/>
      <c r="T14" s="1556"/>
      <c r="U14" s="1571">
        <v>-260</v>
      </c>
    </row>
    <row r="15" spans="1:23" ht="14" x14ac:dyDescent="0.25">
      <c r="A15" s="1588" t="s">
        <v>459</v>
      </c>
      <c r="B15" s="1398"/>
      <c r="C15" s="1259"/>
      <c r="D15" s="1398"/>
      <c r="E15" s="1259"/>
      <c r="F15" s="1398"/>
      <c r="G15" s="1259"/>
      <c r="H15" s="1398"/>
      <c r="I15" s="1259"/>
      <c r="J15" s="1400"/>
      <c r="K15" s="1480"/>
      <c r="L15" s="1322"/>
      <c r="M15" s="1480"/>
      <c r="N15" s="1525"/>
      <c r="O15" s="1259"/>
      <c r="P15" s="1400"/>
      <c r="Q15" s="1480"/>
      <c r="R15" s="1605"/>
      <c r="S15" s="1600"/>
      <c r="T15" s="1480"/>
      <c r="U15" s="1571"/>
    </row>
    <row r="16" spans="1:23" ht="16" x14ac:dyDescent="0.25">
      <c r="A16" s="1607" t="s">
        <v>535</v>
      </c>
      <c r="B16" s="1398">
        <v>240</v>
      </c>
      <c r="C16" s="1399"/>
      <c r="D16" s="1398">
        <v>-369</v>
      </c>
      <c r="E16" s="1399"/>
      <c r="F16" s="1398">
        <v>258</v>
      </c>
      <c r="G16" s="1259"/>
      <c r="H16" s="1398">
        <v>-218</v>
      </c>
      <c r="I16" s="1259"/>
      <c r="J16" s="1400">
        <v>-35</v>
      </c>
      <c r="K16" s="1556"/>
      <c r="L16" s="1322" t="s">
        <v>986</v>
      </c>
      <c r="M16" s="1606"/>
      <c r="N16" s="1525">
        <v>-89</v>
      </c>
      <c r="O16" s="1259"/>
      <c r="P16" s="1400">
        <v>-817</v>
      </c>
      <c r="Q16" s="1556"/>
      <c r="R16" s="1322">
        <v>0.8910648714810282</v>
      </c>
      <c r="S16" s="1217"/>
      <c r="T16" s="1556"/>
      <c r="U16" s="1571">
        <v>-817</v>
      </c>
    </row>
    <row r="17" spans="1:23" ht="14" x14ac:dyDescent="0.25">
      <c r="A17" s="1588" t="s">
        <v>61</v>
      </c>
      <c r="B17" s="1398">
        <v>0</v>
      </c>
      <c r="C17" s="1399"/>
      <c r="D17" s="1398">
        <v>-65</v>
      </c>
      <c r="E17" s="1399"/>
      <c r="F17" s="1398">
        <v>0</v>
      </c>
      <c r="G17" s="1259"/>
      <c r="H17" s="1398">
        <v>0</v>
      </c>
      <c r="I17" s="1259"/>
      <c r="J17" s="1400">
        <v>0</v>
      </c>
      <c r="K17" s="1556"/>
      <c r="L17" s="1322" t="s">
        <v>986</v>
      </c>
      <c r="M17" s="1606"/>
      <c r="N17" s="1525">
        <v>-65</v>
      </c>
      <c r="O17" s="1259"/>
      <c r="P17" s="1400">
        <v>77</v>
      </c>
      <c r="Q17" s="1556"/>
      <c r="R17" s="1322" t="s">
        <v>986</v>
      </c>
      <c r="S17" s="1217"/>
      <c r="T17" s="1556"/>
      <c r="U17" s="1571">
        <v>77</v>
      </c>
    </row>
    <row r="18" spans="1:23" ht="14" x14ac:dyDescent="0.25">
      <c r="A18" s="1588" t="s">
        <v>63</v>
      </c>
      <c r="B18" s="1422">
        <v>0</v>
      </c>
      <c r="C18" s="1423"/>
      <c r="D18" s="1422">
        <v>0</v>
      </c>
      <c r="E18" s="1423"/>
      <c r="F18" s="1422">
        <v>0</v>
      </c>
      <c r="G18" s="1424"/>
      <c r="H18" s="1422">
        <v>0</v>
      </c>
      <c r="I18" s="1424"/>
      <c r="J18" s="1425">
        <v>15</v>
      </c>
      <c r="K18" s="1556"/>
      <c r="L18" s="1322">
        <v>-1</v>
      </c>
      <c r="M18" s="1556"/>
      <c r="N18" s="1526">
        <v>0</v>
      </c>
      <c r="O18" s="1424"/>
      <c r="P18" s="1425">
        <v>21</v>
      </c>
      <c r="Q18" s="1556"/>
      <c r="R18" s="1322">
        <v>-1</v>
      </c>
      <c r="S18" s="1217"/>
      <c r="T18" s="1556"/>
      <c r="U18" s="1608" t="e">
        <v>#REF!</v>
      </c>
    </row>
    <row r="19" spans="1:23" ht="14.5" thickBot="1" x14ac:dyDescent="0.3">
      <c r="A19" s="1609" t="s">
        <v>486</v>
      </c>
      <c r="B19" s="1516">
        <v>616</v>
      </c>
      <c r="C19" s="1416"/>
      <c r="D19" s="1516">
        <v>-26</v>
      </c>
      <c r="E19" s="1416"/>
      <c r="F19" s="1516">
        <v>783</v>
      </c>
      <c r="G19" s="1416"/>
      <c r="H19" s="1516">
        <v>-19</v>
      </c>
      <c r="I19" s="1416"/>
      <c r="J19" s="1517">
        <v>628</v>
      </c>
      <c r="K19" s="1480"/>
      <c r="L19" s="1427">
        <v>-1.9108280254777069E-2</v>
      </c>
      <c r="M19" s="1480"/>
      <c r="N19" s="1518">
        <v>1354</v>
      </c>
      <c r="O19" s="1416"/>
      <c r="P19" s="1517">
        <v>195</v>
      </c>
      <c r="Q19" s="1480"/>
      <c r="R19" s="1427">
        <v>5.9435897435897438</v>
      </c>
      <c r="S19" s="1217"/>
      <c r="T19" s="1480"/>
      <c r="U19" s="1581">
        <v>174</v>
      </c>
    </row>
    <row r="20" spans="1:23" ht="15" x14ac:dyDescent="0.25">
      <c r="A20" s="419" t="s">
        <v>536</v>
      </c>
      <c r="B20" s="1610"/>
      <c r="C20" s="1610"/>
      <c r="D20" s="1610"/>
      <c r="E20" s="1610"/>
      <c r="F20" s="1480"/>
      <c r="G20" s="1480"/>
      <c r="H20" s="1480"/>
      <c r="I20" s="1480"/>
      <c r="J20" s="1480"/>
      <c r="K20" s="1611"/>
      <c r="L20" s="1611"/>
      <c r="M20" s="799"/>
      <c r="N20" s="1480"/>
      <c r="O20" s="1480"/>
      <c r="P20" s="1480"/>
      <c r="Q20" s="1611"/>
      <c r="R20" s="1611"/>
      <c r="S20" s="1611"/>
      <c r="T20" s="799"/>
      <c r="U20" s="1480"/>
    </row>
    <row r="21" spans="1:23" ht="15" x14ac:dyDescent="0.25">
      <c r="A21" s="550"/>
      <c r="B21" s="1610"/>
      <c r="C21" s="1610"/>
      <c r="D21" s="1610"/>
      <c r="E21" s="1610"/>
      <c r="F21" s="1480"/>
      <c r="G21" s="1480"/>
      <c r="H21" s="1480"/>
      <c r="I21" s="1480"/>
      <c r="J21" s="1480"/>
      <c r="K21" s="1611"/>
      <c r="L21" s="1611"/>
      <c r="M21" s="799"/>
      <c r="N21" s="1480"/>
      <c r="O21" s="1480"/>
      <c r="P21" s="1480"/>
      <c r="Q21" s="1611"/>
      <c r="R21" s="1611"/>
      <c r="S21" s="1611"/>
      <c r="T21" s="799"/>
      <c r="U21" s="1480"/>
    </row>
    <row r="22" spans="1:23" ht="14.5" thickBot="1" x14ac:dyDescent="0.35">
      <c r="A22" s="1597" t="s">
        <v>543</v>
      </c>
      <c r="B22" s="1599"/>
      <c r="C22" s="1612"/>
      <c r="D22" s="1599"/>
      <c r="E22" s="1612"/>
      <c r="F22" s="1599"/>
      <c r="G22" s="1599"/>
      <c r="H22" s="1599"/>
      <c r="I22" s="1599"/>
      <c r="J22" s="1599"/>
      <c r="K22" s="1480"/>
      <c r="L22" s="1613"/>
      <c r="M22" s="1480"/>
      <c r="N22" s="1599"/>
      <c r="O22" s="1599"/>
      <c r="P22" s="1599"/>
      <c r="Q22" s="1480"/>
      <c r="R22" s="1614"/>
      <c r="S22" s="550"/>
      <c r="T22" s="1480"/>
      <c r="U22" s="1599"/>
      <c r="V22" s="386"/>
      <c r="W22" s="386"/>
    </row>
    <row r="23" spans="1:23" ht="14" x14ac:dyDescent="0.3">
      <c r="A23" s="1615" t="s">
        <v>120</v>
      </c>
      <c r="B23" s="1616">
        <v>295</v>
      </c>
      <c r="C23" s="1617"/>
      <c r="D23" s="1616">
        <v>297</v>
      </c>
      <c r="E23" s="1617"/>
      <c r="F23" s="1616">
        <v>276</v>
      </c>
      <c r="G23" s="1454"/>
      <c r="H23" s="1616">
        <v>257</v>
      </c>
      <c r="I23" s="1454"/>
      <c r="J23" s="1618">
        <v>251</v>
      </c>
      <c r="K23" s="1619"/>
      <c r="L23" s="1620">
        <v>0.1752988047808765</v>
      </c>
      <c r="M23" s="1621"/>
      <c r="N23" s="1622">
        <v>1125</v>
      </c>
      <c r="O23" s="1459"/>
      <c r="P23" s="1623">
        <v>1011</v>
      </c>
      <c r="Q23" s="1619"/>
      <c r="R23" s="1620">
        <v>0.11275964391691394</v>
      </c>
      <c r="S23" s="1624"/>
      <c r="T23" s="1619"/>
      <c r="U23" s="1625">
        <v>1011</v>
      </c>
      <c r="V23" s="386"/>
      <c r="W23" s="386"/>
    </row>
    <row r="24" spans="1:23" ht="14" x14ac:dyDescent="0.3">
      <c r="A24" s="1626" t="s">
        <v>121</v>
      </c>
      <c r="B24" s="1622">
        <v>19</v>
      </c>
      <c r="C24" s="1627"/>
      <c r="D24" s="1622">
        <v>7</v>
      </c>
      <c r="E24" s="1627"/>
      <c r="F24" s="1622">
        <v>20</v>
      </c>
      <c r="G24" s="1459"/>
      <c r="H24" s="1622">
        <v>0</v>
      </c>
      <c r="I24" s="1459"/>
      <c r="J24" s="1623">
        <v>-4</v>
      </c>
      <c r="K24" s="1619"/>
      <c r="L24" s="1620" t="s">
        <v>986</v>
      </c>
      <c r="M24" s="1621"/>
      <c r="N24" s="1622">
        <v>46</v>
      </c>
      <c r="O24" s="1459"/>
      <c r="P24" s="1623">
        <v>7</v>
      </c>
      <c r="Q24" s="1619"/>
      <c r="R24" s="1620">
        <v>5.5714285714285712</v>
      </c>
      <c r="S24" s="1624"/>
      <c r="T24" s="1619"/>
      <c r="U24" s="1628">
        <v>7</v>
      </c>
      <c r="V24" s="386"/>
      <c r="W24" s="386"/>
    </row>
    <row r="25" spans="1:23" ht="14" x14ac:dyDescent="0.3">
      <c r="A25" s="1626" t="s">
        <v>150</v>
      </c>
      <c r="B25" s="1622">
        <v>-34</v>
      </c>
      <c r="C25" s="1627"/>
      <c r="D25" s="1622">
        <v>9</v>
      </c>
      <c r="E25" s="1627"/>
      <c r="F25" s="1622">
        <v>19</v>
      </c>
      <c r="G25" s="1459"/>
      <c r="H25" s="1622">
        <v>-21</v>
      </c>
      <c r="I25" s="1459"/>
      <c r="J25" s="1623">
        <v>2</v>
      </c>
      <c r="K25" s="1619"/>
      <c r="L25" s="1620" t="s">
        <v>986</v>
      </c>
      <c r="M25" s="1621"/>
      <c r="N25" s="1622">
        <v>-27</v>
      </c>
      <c r="O25" s="1459"/>
      <c r="P25" s="1623">
        <v>-11</v>
      </c>
      <c r="Q25" s="1619"/>
      <c r="R25" s="1620">
        <v>-1.4545454545454546</v>
      </c>
      <c r="S25" s="1624"/>
      <c r="T25" s="1619"/>
      <c r="U25" s="1628">
        <v>-11</v>
      </c>
      <c r="V25" s="386"/>
      <c r="W25" s="386"/>
    </row>
    <row r="26" spans="1:23" ht="14" x14ac:dyDescent="0.3">
      <c r="A26" s="1626" t="s">
        <v>152</v>
      </c>
      <c r="B26" s="1622">
        <v>0</v>
      </c>
      <c r="C26" s="1627"/>
      <c r="D26" s="1622">
        <v>0</v>
      </c>
      <c r="E26" s="1627"/>
      <c r="F26" s="1622">
        <v>0</v>
      </c>
      <c r="G26" s="1459"/>
      <c r="H26" s="1622">
        <v>0</v>
      </c>
      <c r="I26" s="1459"/>
      <c r="J26" s="1623">
        <v>0</v>
      </c>
      <c r="K26" s="1619"/>
      <c r="L26" s="1620" t="s">
        <v>986</v>
      </c>
      <c r="M26" s="1621"/>
      <c r="N26" s="1622">
        <v>0</v>
      </c>
      <c r="O26" s="1459"/>
      <c r="P26" s="1623">
        <v>0</v>
      </c>
      <c r="Q26" s="1619"/>
      <c r="R26" s="1620" t="s">
        <v>986</v>
      </c>
      <c r="S26" s="1624"/>
      <c r="T26" s="1619"/>
      <c r="U26" s="1628">
        <v>0</v>
      </c>
      <c r="V26" s="386"/>
      <c r="W26" s="386"/>
    </row>
    <row r="27" spans="1:23" ht="14" x14ac:dyDescent="0.3">
      <c r="A27" s="1626" t="s">
        <v>125</v>
      </c>
      <c r="B27" s="1622">
        <v>51</v>
      </c>
      <c r="C27" s="1627"/>
      <c r="D27" s="1622">
        <v>50</v>
      </c>
      <c r="E27" s="1627"/>
      <c r="F27" s="1622">
        <v>51</v>
      </c>
      <c r="G27" s="1459"/>
      <c r="H27" s="1622">
        <v>51</v>
      </c>
      <c r="I27" s="1459"/>
      <c r="J27" s="1623">
        <v>83</v>
      </c>
      <c r="K27" s="1619"/>
      <c r="L27" s="1620">
        <v>-0.38554216867469882</v>
      </c>
      <c r="M27" s="1621"/>
      <c r="N27" s="1622">
        <v>203</v>
      </c>
      <c r="O27" s="1459"/>
      <c r="P27" s="1623">
        <v>333</v>
      </c>
      <c r="Q27" s="1619"/>
      <c r="R27" s="1620">
        <v>-0.39039039039039036</v>
      </c>
      <c r="S27" s="1624"/>
      <c r="T27" s="1619"/>
      <c r="U27" s="1628">
        <v>333</v>
      </c>
      <c r="V27" s="386"/>
      <c r="W27" s="386"/>
    </row>
    <row r="28" spans="1:23" ht="14" x14ac:dyDescent="0.3">
      <c r="A28" s="1629" t="s">
        <v>158</v>
      </c>
      <c r="B28" s="1630">
        <v>2</v>
      </c>
      <c r="C28" s="1631"/>
      <c r="D28" s="1630">
        <v>-3</v>
      </c>
      <c r="E28" s="1631"/>
      <c r="F28" s="1630">
        <v>4</v>
      </c>
      <c r="G28" s="1632"/>
      <c r="H28" s="1630">
        <v>5</v>
      </c>
      <c r="I28" s="1632"/>
      <c r="J28" s="1633">
        <v>5</v>
      </c>
      <c r="K28" s="1619"/>
      <c r="L28" s="1634">
        <v>-0.6</v>
      </c>
      <c r="M28" s="1621"/>
      <c r="N28" s="1635">
        <v>8</v>
      </c>
      <c r="O28" s="1632"/>
      <c r="P28" s="1633">
        <v>-1</v>
      </c>
      <c r="Q28" s="1619"/>
      <c r="R28" s="1634" t="s">
        <v>986</v>
      </c>
      <c r="S28" s="1624"/>
      <c r="T28" s="1619"/>
      <c r="U28" s="1636">
        <v>-1</v>
      </c>
      <c r="V28" s="386"/>
      <c r="W28" s="386"/>
    </row>
    <row r="29" spans="1:23" ht="14" x14ac:dyDescent="0.3">
      <c r="A29" s="1626" t="s">
        <v>137</v>
      </c>
      <c r="B29" s="1622">
        <v>333</v>
      </c>
      <c r="C29" s="1627"/>
      <c r="D29" s="1622">
        <v>360</v>
      </c>
      <c r="E29" s="1627"/>
      <c r="F29" s="1622">
        <v>370</v>
      </c>
      <c r="G29" s="1459"/>
      <c r="H29" s="1622">
        <v>292</v>
      </c>
      <c r="I29" s="1459"/>
      <c r="J29" s="1623">
        <v>337</v>
      </c>
      <c r="K29" s="1619"/>
      <c r="L29" s="1637">
        <v>-1.1869436201780416E-2</v>
      </c>
      <c r="M29" s="1621"/>
      <c r="N29" s="1622">
        <v>1355</v>
      </c>
      <c r="O29" s="1459"/>
      <c r="P29" s="1623">
        <v>1339</v>
      </c>
      <c r="Q29" s="1619"/>
      <c r="R29" s="1620">
        <v>1.1949215832710979E-2</v>
      </c>
      <c r="S29" s="1624"/>
      <c r="T29" s="1619"/>
      <c r="U29" s="1628">
        <v>1339</v>
      </c>
      <c r="V29" s="386"/>
      <c r="W29" s="386"/>
    </row>
    <row r="30" spans="1:23" ht="14" x14ac:dyDescent="0.3">
      <c r="A30" s="1629" t="s">
        <v>129</v>
      </c>
      <c r="B30" s="1630">
        <v>54</v>
      </c>
      <c r="C30" s="1631"/>
      <c r="D30" s="1630">
        <v>60</v>
      </c>
      <c r="E30" s="1631"/>
      <c r="F30" s="1630">
        <v>60</v>
      </c>
      <c r="G30" s="1632"/>
      <c r="H30" s="1630">
        <v>63</v>
      </c>
      <c r="I30" s="1632"/>
      <c r="J30" s="1633">
        <v>65</v>
      </c>
      <c r="K30" s="1619"/>
      <c r="L30" s="1634">
        <v>-0.16923076923076924</v>
      </c>
      <c r="M30" s="1621"/>
      <c r="N30" s="1635">
        <v>237</v>
      </c>
      <c r="O30" s="1632"/>
      <c r="P30" s="1633">
        <v>213</v>
      </c>
      <c r="Q30" s="1619"/>
      <c r="R30" s="1620">
        <v>0.11267605633802817</v>
      </c>
      <c r="S30" s="1624"/>
      <c r="T30" s="1619"/>
      <c r="U30" s="1636">
        <v>213</v>
      </c>
      <c r="V30" s="386"/>
      <c r="W30" s="386"/>
    </row>
    <row r="31" spans="1:23" ht="14" x14ac:dyDescent="0.3">
      <c r="A31" s="1638" t="s">
        <v>139</v>
      </c>
      <c r="B31" s="1639">
        <v>387</v>
      </c>
      <c r="C31" s="1640"/>
      <c r="D31" s="1639">
        <v>420</v>
      </c>
      <c r="E31" s="1640"/>
      <c r="F31" s="1639">
        <v>430</v>
      </c>
      <c r="G31" s="1639"/>
      <c r="H31" s="1639">
        <v>355</v>
      </c>
      <c r="I31" s="1639"/>
      <c r="J31" s="1641">
        <v>402</v>
      </c>
      <c r="K31" s="1642"/>
      <c r="L31" s="1620">
        <v>-3.7313432835820892E-2</v>
      </c>
      <c r="M31" s="1643"/>
      <c r="N31" s="1639">
        <v>1592</v>
      </c>
      <c r="O31" s="1639"/>
      <c r="P31" s="1641">
        <v>1552</v>
      </c>
      <c r="Q31" s="1644"/>
      <c r="R31" s="1645">
        <v>2.5773195876288658E-2</v>
      </c>
      <c r="S31" s="1646"/>
      <c r="T31" s="1647"/>
      <c r="U31" s="1648">
        <v>1552</v>
      </c>
      <c r="V31" s="386"/>
      <c r="W31" s="386"/>
    </row>
    <row r="32" spans="1:23" ht="14" x14ac:dyDescent="0.3">
      <c r="A32" s="1626" t="s">
        <v>132</v>
      </c>
      <c r="B32" s="1630">
        <v>-101</v>
      </c>
      <c r="C32" s="1631"/>
      <c r="D32" s="1630">
        <v>-109</v>
      </c>
      <c r="E32" s="1631"/>
      <c r="F32" s="1630">
        <v>-112</v>
      </c>
      <c r="G32" s="1632"/>
      <c r="H32" s="1630">
        <v>-91</v>
      </c>
      <c r="I32" s="1632"/>
      <c r="J32" s="1623">
        <v>-86</v>
      </c>
      <c r="K32" s="1619"/>
      <c r="L32" s="1634">
        <v>-0.1744186046511628</v>
      </c>
      <c r="M32" s="1621"/>
      <c r="N32" s="1622">
        <v>-413</v>
      </c>
      <c r="O32" s="1632"/>
      <c r="P32" s="1623">
        <v>-378</v>
      </c>
      <c r="Q32" s="1619"/>
      <c r="R32" s="1634">
        <v>-9.2592592592592587E-2</v>
      </c>
      <c r="S32" s="1624"/>
      <c r="T32" s="1619"/>
      <c r="U32" s="1628">
        <v>-378</v>
      </c>
      <c r="V32" s="386"/>
      <c r="W32" s="386"/>
    </row>
    <row r="33" spans="1:23" ht="14.5" thickBot="1" x14ac:dyDescent="0.35">
      <c r="A33" s="1649" t="s">
        <v>140</v>
      </c>
      <c r="B33" s="1650">
        <v>286</v>
      </c>
      <c r="C33" s="1651"/>
      <c r="D33" s="1650">
        <v>311</v>
      </c>
      <c r="E33" s="1651"/>
      <c r="F33" s="1650">
        <v>318</v>
      </c>
      <c r="G33" s="1652"/>
      <c r="H33" s="1650">
        <v>264</v>
      </c>
      <c r="I33" s="1652"/>
      <c r="J33" s="1653">
        <v>316</v>
      </c>
      <c r="K33" s="1654"/>
      <c r="L33" s="1655">
        <v>-9.49367088607595E-2</v>
      </c>
      <c r="M33" s="1621"/>
      <c r="N33" s="1650">
        <v>1179</v>
      </c>
      <c r="O33" s="1656"/>
      <c r="P33" s="1653">
        <v>1174</v>
      </c>
      <c r="Q33" s="1657"/>
      <c r="R33" s="1658">
        <v>4.2589437819420782E-3</v>
      </c>
      <c r="S33" s="1646"/>
      <c r="T33" s="1619"/>
      <c r="U33" s="1659">
        <v>1174</v>
      </c>
      <c r="V33" s="386"/>
      <c r="W33" s="386"/>
    </row>
    <row r="34" spans="1:23" x14ac:dyDescent="0.25">
      <c r="F34" s="392"/>
      <c r="H34" s="392"/>
      <c r="J34" s="392"/>
      <c r="L34" s="392"/>
    </row>
    <row r="35" spans="1:23" x14ac:dyDescent="0.25">
      <c r="F35" s="392"/>
      <c r="H35" s="392"/>
      <c r="J35" s="392"/>
      <c r="L35" s="392"/>
    </row>
    <row r="36" spans="1:23" x14ac:dyDescent="0.25">
      <c r="F36" s="392"/>
      <c r="H36" s="392"/>
      <c r="J36" s="392"/>
      <c r="L36" s="392"/>
    </row>
    <row r="37" spans="1:23" x14ac:dyDescent="0.25">
      <c r="F37" s="392"/>
      <c r="H37" s="392"/>
      <c r="J37" s="392"/>
      <c r="L37" s="392"/>
    </row>
    <row r="38" spans="1:23" x14ac:dyDescent="0.25">
      <c r="F38" s="392"/>
      <c r="H38" s="392"/>
      <c r="J38" s="392"/>
      <c r="L38" s="392"/>
    </row>
    <row r="39" spans="1:23" x14ac:dyDescent="0.25">
      <c r="F39" s="392"/>
      <c r="H39" s="392"/>
      <c r="J39" s="392"/>
      <c r="L39" s="392"/>
    </row>
    <row r="40" spans="1:23" x14ac:dyDescent="0.25">
      <c r="F40" s="392"/>
      <c r="H40" s="392"/>
      <c r="J40" s="392"/>
      <c r="L40" s="392"/>
    </row>
    <row r="41" spans="1:23" x14ac:dyDescent="0.25">
      <c r="F41" s="392"/>
      <c r="H41" s="392"/>
      <c r="J41" s="392"/>
      <c r="L41" s="392"/>
    </row>
    <row r="42" spans="1:23" x14ac:dyDescent="0.25">
      <c r="F42" s="392"/>
      <c r="H42" s="392"/>
      <c r="J42" s="392"/>
      <c r="L42" s="392"/>
    </row>
    <row r="43" spans="1:23" x14ac:dyDescent="0.25">
      <c r="F43" s="392"/>
      <c r="H43" s="392"/>
      <c r="J43" s="392"/>
      <c r="L43" s="392"/>
    </row>
    <row r="44" spans="1:23" x14ac:dyDescent="0.25">
      <c r="F44" s="392"/>
      <c r="H44" s="392"/>
      <c r="J44" s="392"/>
      <c r="L44" s="392"/>
    </row>
    <row r="45" spans="1:23" x14ac:dyDescent="0.25">
      <c r="F45" s="392"/>
      <c r="H45" s="392"/>
      <c r="J45" s="392"/>
      <c r="L45" s="392"/>
    </row>
    <row r="46" spans="1:23" x14ac:dyDescent="0.25">
      <c r="F46" s="392"/>
      <c r="H46" s="392"/>
      <c r="J46" s="392"/>
      <c r="L46" s="392"/>
    </row>
    <row r="47" spans="1:23" x14ac:dyDescent="0.25">
      <c r="F47" s="392"/>
      <c r="H47" s="392"/>
      <c r="J47" s="392"/>
      <c r="L47" s="392"/>
    </row>
    <row r="48" spans="1:23" x14ac:dyDescent="0.25">
      <c r="F48" s="392"/>
      <c r="H48" s="392"/>
      <c r="J48" s="392"/>
      <c r="L48" s="392"/>
    </row>
    <row r="49" spans="6:12" x14ac:dyDescent="0.25">
      <c r="F49" s="392"/>
      <c r="H49" s="392"/>
      <c r="J49" s="392"/>
      <c r="L49" s="392"/>
    </row>
    <row r="50" spans="6:12" x14ac:dyDescent="0.25">
      <c r="F50" s="392"/>
      <c r="H50" s="392"/>
      <c r="J50" s="392"/>
      <c r="L50" s="392"/>
    </row>
    <row r="51" spans="6:12" x14ac:dyDescent="0.25">
      <c r="F51" s="392"/>
      <c r="H51" s="392"/>
      <c r="J51" s="392"/>
      <c r="L51" s="392"/>
    </row>
    <row r="52" spans="6:12" x14ac:dyDescent="0.25">
      <c r="F52" s="392"/>
      <c r="H52" s="392"/>
      <c r="J52" s="392"/>
      <c r="L52" s="392"/>
    </row>
    <row r="53" spans="6:12" x14ac:dyDescent="0.25">
      <c r="F53" s="392"/>
      <c r="H53" s="392"/>
      <c r="J53" s="392"/>
      <c r="L53" s="392"/>
    </row>
    <row r="54" spans="6:12" x14ac:dyDescent="0.25">
      <c r="F54" s="392"/>
      <c r="H54" s="392"/>
      <c r="J54" s="392"/>
      <c r="L54" s="392"/>
    </row>
    <row r="55" spans="6:12" x14ac:dyDescent="0.25">
      <c r="F55" s="392"/>
      <c r="H55" s="392"/>
      <c r="J55" s="392"/>
      <c r="L55" s="392"/>
    </row>
    <row r="56" spans="6:12" x14ac:dyDescent="0.25">
      <c r="F56" s="392"/>
      <c r="H56" s="392"/>
      <c r="J56" s="392"/>
      <c r="L56" s="392"/>
    </row>
    <row r="57" spans="6:12" x14ac:dyDescent="0.25">
      <c r="F57" s="392"/>
      <c r="H57" s="392"/>
      <c r="J57" s="392"/>
      <c r="L57" s="392"/>
    </row>
    <row r="58" spans="6:12" x14ac:dyDescent="0.25">
      <c r="F58" s="392"/>
      <c r="H58" s="392"/>
      <c r="J58" s="392"/>
      <c r="L58" s="392"/>
    </row>
    <row r="59" spans="6:12" x14ac:dyDescent="0.25">
      <c r="F59" s="392"/>
      <c r="H59" s="392"/>
      <c r="J59" s="392"/>
      <c r="L59" s="392"/>
    </row>
    <row r="60" spans="6:12" x14ac:dyDescent="0.25">
      <c r="F60" s="392"/>
      <c r="H60" s="392"/>
      <c r="J60" s="392"/>
      <c r="L60" s="392"/>
    </row>
    <row r="61" spans="6:12" x14ac:dyDescent="0.25">
      <c r="F61" s="392"/>
      <c r="H61" s="392"/>
      <c r="J61" s="392"/>
      <c r="L61" s="392"/>
    </row>
    <row r="62" spans="6:12" x14ac:dyDescent="0.25">
      <c r="F62" s="392"/>
      <c r="H62" s="392"/>
      <c r="J62" s="392"/>
      <c r="L62" s="392"/>
    </row>
    <row r="63" spans="6:12" x14ac:dyDescent="0.25">
      <c r="F63" s="392"/>
      <c r="H63" s="392"/>
      <c r="J63" s="392"/>
      <c r="L63" s="392"/>
    </row>
    <row r="64" spans="6:12" x14ac:dyDescent="0.25">
      <c r="F64" s="392"/>
      <c r="H64" s="392"/>
      <c r="J64" s="392"/>
      <c r="L64" s="392"/>
    </row>
    <row r="65" spans="6:12" x14ac:dyDescent="0.25">
      <c r="F65" s="392"/>
      <c r="H65" s="392"/>
      <c r="J65" s="392"/>
      <c r="L65" s="392"/>
    </row>
    <row r="66" spans="6:12" x14ac:dyDescent="0.25">
      <c r="F66" s="392"/>
      <c r="H66" s="392"/>
      <c r="J66" s="392"/>
      <c r="L66" s="392"/>
    </row>
    <row r="67" spans="6:12" x14ac:dyDescent="0.25">
      <c r="F67" s="392"/>
      <c r="H67" s="392"/>
      <c r="J67" s="392"/>
      <c r="L67" s="392"/>
    </row>
    <row r="68" spans="6:12" x14ac:dyDescent="0.25">
      <c r="F68" s="392"/>
      <c r="H68" s="392"/>
      <c r="J68" s="392"/>
      <c r="L68" s="392"/>
    </row>
    <row r="69" spans="6:12" x14ac:dyDescent="0.25">
      <c r="F69" s="392"/>
      <c r="H69" s="392"/>
      <c r="J69" s="392"/>
      <c r="L69" s="392"/>
    </row>
    <row r="70" spans="6:12" x14ac:dyDescent="0.25">
      <c r="F70" s="392"/>
      <c r="H70" s="392"/>
      <c r="J70" s="392"/>
      <c r="L70" s="392"/>
    </row>
    <row r="71" spans="6:12" x14ac:dyDescent="0.25">
      <c r="F71" s="392"/>
      <c r="H71" s="392"/>
      <c r="J71" s="392"/>
      <c r="L71" s="392"/>
    </row>
    <row r="72" spans="6:12" x14ac:dyDescent="0.25">
      <c r="F72" s="392"/>
      <c r="H72" s="392"/>
      <c r="J72" s="392"/>
      <c r="L72" s="392"/>
    </row>
    <row r="73" spans="6:12" x14ac:dyDescent="0.25">
      <c r="F73" s="392"/>
      <c r="H73" s="392"/>
      <c r="J73" s="392"/>
      <c r="L73" s="392"/>
    </row>
    <row r="74" spans="6:12" x14ac:dyDescent="0.25">
      <c r="F74" s="392"/>
      <c r="H74" s="392"/>
      <c r="J74" s="392"/>
      <c r="L74" s="392"/>
    </row>
    <row r="75" spans="6:12" x14ac:dyDescent="0.25">
      <c r="F75" s="392"/>
      <c r="H75" s="392"/>
      <c r="J75" s="392"/>
      <c r="L75" s="392"/>
    </row>
    <row r="76" spans="6:12" x14ac:dyDescent="0.25">
      <c r="F76" s="392"/>
      <c r="H76" s="392"/>
      <c r="J76" s="392"/>
      <c r="L76" s="392"/>
    </row>
    <row r="77" spans="6:12" x14ac:dyDescent="0.25">
      <c r="F77" s="392"/>
      <c r="H77" s="392"/>
      <c r="J77" s="392"/>
      <c r="L77" s="392"/>
    </row>
  </sheetData>
  <printOptions horizontalCentered="1"/>
  <pageMargins left="0.25" right="0.25" top="0.25" bottom="0.25" header="0" footer="0"/>
  <pageSetup scale="75" firstPageNumber="5" orientation="landscape" useFirstPageNumber="1" r:id="rId1"/>
  <headerFooter>
    <oddFooter>&amp;C&amp;"Calibri,Regular"&amp;11&amp;K000000Page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2510-901A-4981-918C-7605C5F30533}">
  <sheetPr>
    <pageSetUpPr fitToPage="1"/>
  </sheetPr>
  <dimension ref="A1:Z124"/>
  <sheetViews>
    <sheetView showGridLines="0" zoomScaleNormal="100" workbookViewId="0">
      <selection activeCell="H28" sqref="H28"/>
    </sheetView>
  </sheetViews>
  <sheetFormatPr defaultColWidth="9.1796875" defaultRowHeight="12.5" outlineLevelCol="1" x14ac:dyDescent="0.25"/>
  <cols>
    <col min="1" max="1" width="67" style="1663" customWidth="1"/>
    <col min="2" max="2" width="10.7265625" style="1663" customWidth="1"/>
    <col min="3" max="3" width="1.26953125" style="1663" customWidth="1"/>
    <col min="4" max="4" width="10.26953125" style="1663" customWidth="1"/>
    <col min="5" max="5" width="1.453125" style="1663" customWidth="1"/>
    <col min="6" max="6" width="10.453125" style="1728" bestFit="1" customWidth="1"/>
    <col min="7" max="7" width="1.54296875" style="1663" customWidth="1"/>
    <col min="8" max="8" width="10.54296875" style="1728" bestFit="1" customWidth="1"/>
    <col min="9" max="9" width="1.453125" style="1663" customWidth="1"/>
    <col min="10" max="10" width="10.54296875" style="1728" bestFit="1" customWidth="1"/>
    <col min="11" max="11" width="2.26953125" style="1663" customWidth="1"/>
    <col min="12" max="12" width="9.26953125" style="1728" bestFit="1" customWidth="1"/>
    <col min="13" max="13" width="1.7265625" style="1663" customWidth="1" outlineLevel="1"/>
    <col min="14" max="14" width="10" style="1663" customWidth="1" outlineLevel="1"/>
    <col min="15" max="15" width="1.26953125" style="1663" customWidth="1" outlineLevel="1"/>
    <col min="16" max="16" width="10.54296875" style="1663" customWidth="1" outlineLevel="1"/>
    <col min="17" max="17" width="2" style="1663" customWidth="1" outlineLevel="1"/>
    <col min="18" max="18" width="9.1796875" style="1663" customWidth="1" outlineLevel="1"/>
    <col min="19" max="19" width="1.1796875" style="1663" customWidth="1"/>
    <col min="20" max="20" width="1.26953125" style="1663" hidden="1" customWidth="1" outlineLevel="1"/>
    <col min="21" max="21" width="10.54296875" style="1663" hidden="1" customWidth="1" outlineLevel="1"/>
    <col min="22" max="22" width="1.81640625" style="1663" customWidth="1" collapsed="1"/>
    <col min="23" max="23" width="7.7265625" style="1663" customWidth="1"/>
    <col min="24" max="24" width="5.453125" style="1663" bestFit="1" customWidth="1"/>
    <col min="25" max="25" width="11" style="1663" bestFit="1" customWidth="1"/>
    <col min="26" max="26" width="3.1796875" style="1663" customWidth="1"/>
    <col min="27" max="36" width="9.1796875" style="1663"/>
    <col min="37" max="37" width="10.453125" style="1663" bestFit="1" customWidth="1"/>
    <col min="38" max="16384" width="9.1796875" style="1663"/>
  </cols>
  <sheetData>
    <row r="1" spans="1:26" x14ac:dyDescent="0.25">
      <c r="A1" s="1660"/>
      <c r="B1" s="1661"/>
      <c r="C1" s="1661"/>
      <c r="D1" s="1661"/>
      <c r="E1" s="1661"/>
      <c r="F1" s="1661"/>
      <c r="G1" s="1661"/>
      <c r="H1" s="1661"/>
      <c r="I1" s="1661"/>
      <c r="J1" s="1661"/>
      <c r="K1" s="1661"/>
      <c r="L1" s="1661"/>
      <c r="M1" s="1661"/>
      <c r="N1" s="1661"/>
      <c r="O1" s="1661"/>
      <c r="P1" s="1661"/>
      <c r="Q1" s="1661"/>
      <c r="R1" s="1661"/>
      <c r="S1" s="1661"/>
      <c r="T1" s="1661"/>
      <c r="U1" s="1661"/>
      <c r="V1" s="1662"/>
    </row>
    <row r="2" spans="1:26" ht="17.5" x14ac:dyDescent="0.35">
      <c r="A2" s="1548" t="s">
        <v>542</v>
      </c>
      <c r="B2" s="1664"/>
      <c r="C2" s="1664"/>
      <c r="D2" s="1664"/>
      <c r="E2" s="1664"/>
      <c r="F2" s="1665"/>
      <c r="G2" s="1665"/>
      <c r="H2" s="1666"/>
      <c r="J2" s="1663"/>
      <c r="L2" s="1663"/>
      <c r="V2" s="1667"/>
    </row>
    <row r="3" spans="1:26" x14ac:dyDescent="0.25">
      <c r="A3" s="1668" t="s">
        <v>525</v>
      </c>
      <c r="B3" s="1669"/>
      <c r="C3" s="1669"/>
      <c r="D3" s="1669"/>
      <c r="E3" s="1669"/>
      <c r="F3" s="1663"/>
      <c r="H3" s="1663"/>
      <c r="J3" s="1663"/>
      <c r="L3" s="1663"/>
      <c r="V3" s="1667"/>
    </row>
    <row r="4" spans="1:26" ht="15" x14ac:dyDescent="0.3">
      <c r="A4" s="1670"/>
      <c r="B4" s="1671" t="s">
        <v>972</v>
      </c>
      <c r="C4" s="1672"/>
      <c r="D4" s="1671" t="s">
        <v>972</v>
      </c>
      <c r="E4" s="1672"/>
      <c r="F4" s="1671" t="s">
        <v>972</v>
      </c>
      <c r="G4" s="1673"/>
      <c r="H4" s="1671" t="s">
        <v>972</v>
      </c>
      <c r="I4" s="1673"/>
      <c r="J4" s="1671" t="s">
        <v>973</v>
      </c>
      <c r="K4" s="1674"/>
      <c r="L4" s="1675" t="s">
        <v>982</v>
      </c>
      <c r="M4" s="1675"/>
      <c r="N4" s="1674" t="s">
        <v>34</v>
      </c>
      <c r="O4" s="1674"/>
      <c r="P4" s="1674" t="s">
        <v>34</v>
      </c>
      <c r="Q4" s="1676"/>
      <c r="R4" s="1675" t="s">
        <v>983</v>
      </c>
      <c r="S4" s="1675"/>
      <c r="T4" s="1675"/>
      <c r="U4" s="1677" t="s">
        <v>35</v>
      </c>
      <c r="V4" s="1667"/>
      <c r="Z4" s="1678"/>
    </row>
    <row r="5" spans="1:26" ht="15" x14ac:dyDescent="0.3">
      <c r="A5" s="1679"/>
      <c r="B5" s="1671" t="s">
        <v>31</v>
      </c>
      <c r="C5" s="1680"/>
      <c r="D5" s="1671" t="s">
        <v>974</v>
      </c>
      <c r="E5" s="1680"/>
      <c r="F5" s="1671" t="s">
        <v>975</v>
      </c>
      <c r="G5" s="1671"/>
      <c r="H5" s="1671" t="s">
        <v>976</v>
      </c>
      <c r="I5" s="1671"/>
      <c r="J5" s="1671" t="s">
        <v>31</v>
      </c>
      <c r="K5" s="1674"/>
      <c r="L5" s="1675" t="s">
        <v>36</v>
      </c>
      <c r="M5" s="1675"/>
      <c r="N5" s="1674" t="s">
        <v>972</v>
      </c>
      <c r="O5" s="1674"/>
      <c r="P5" s="1674" t="s">
        <v>973</v>
      </c>
      <c r="Q5" s="1674"/>
      <c r="R5" s="1675" t="s">
        <v>36</v>
      </c>
      <c r="S5" s="1675"/>
      <c r="T5" s="1675"/>
      <c r="U5" s="1674" t="s">
        <v>973</v>
      </c>
      <c r="V5" s="1667"/>
      <c r="Z5" s="1681"/>
    </row>
    <row r="6" spans="1:26" ht="15.5" thickBot="1" x14ac:dyDescent="0.35">
      <c r="A6" s="1682"/>
      <c r="B6" s="1683"/>
      <c r="C6" s="1683"/>
      <c r="D6" s="1683"/>
      <c r="E6" s="1683"/>
      <c r="F6" s="1684"/>
      <c r="G6" s="1684"/>
      <c r="H6" s="1684"/>
      <c r="I6" s="1684"/>
      <c r="J6" s="1684"/>
      <c r="K6" s="1685"/>
      <c r="L6" s="1686" t="s">
        <v>984</v>
      </c>
      <c r="M6" s="1686"/>
      <c r="N6" s="1684"/>
      <c r="O6" s="1684"/>
      <c r="P6" s="1684"/>
      <c r="Q6" s="1685"/>
      <c r="R6" s="1686" t="s">
        <v>985</v>
      </c>
      <c r="S6" s="1686"/>
      <c r="T6" s="1686"/>
      <c r="U6" s="1684"/>
      <c r="V6" s="1687"/>
      <c r="Z6" s="1678"/>
    </row>
    <row r="7" spans="1:26" ht="15" x14ac:dyDescent="0.3">
      <c r="B7" s="1680"/>
      <c r="C7" s="1680"/>
      <c r="D7" s="1680"/>
      <c r="E7" s="1680"/>
      <c r="F7" s="1688"/>
      <c r="G7" s="1688"/>
      <c r="H7" s="1688"/>
      <c r="I7" s="1688"/>
      <c r="J7" s="1688"/>
      <c r="K7" s="1674"/>
      <c r="L7" s="1674"/>
      <c r="M7" s="1675"/>
      <c r="N7" s="1688"/>
      <c r="O7" s="1688"/>
      <c r="P7" s="1688"/>
      <c r="Q7" s="1674"/>
      <c r="R7" s="1674"/>
      <c r="S7" s="1674"/>
      <c r="T7" s="1675"/>
      <c r="U7" s="1688"/>
      <c r="Z7" s="1678"/>
    </row>
    <row r="8" spans="1:26" s="392" customFormat="1" ht="14.5" thickBot="1" x14ac:dyDescent="0.35">
      <c r="A8" s="1553" t="s">
        <v>505</v>
      </c>
      <c r="B8" s="1689"/>
      <c r="C8" s="1689"/>
      <c r="D8" s="1689"/>
      <c r="E8" s="1689"/>
      <c r="F8" s="1689"/>
      <c r="G8" s="1689"/>
      <c r="H8" s="1689"/>
      <c r="I8" s="1689"/>
      <c r="J8" s="1689"/>
      <c r="K8" s="1600"/>
      <c r="L8" s="1598"/>
      <c r="M8" s="1600"/>
      <c r="N8" s="1689"/>
      <c r="O8" s="1689"/>
      <c r="P8" s="1689"/>
      <c r="Q8" s="1600"/>
      <c r="R8" s="1598"/>
      <c r="S8" s="1600"/>
      <c r="T8" s="1600"/>
      <c r="U8" s="1689"/>
      <c r="V8" s="1594"/>
      <c r="W8" s="1594"/>
      <c r="X8" s="1596"/>
    </row>
    <row r="9" spans="1:26" s="392" customFormat="1" ht="14" x14ac:dyDescent="0.3">
      <c r="A9" s="1562" t="s">
        <v>530</v>
      </c>
      <c r="B9" s="1566">
        <v>118</v>
      </c>
      <c r="C9" s="1567"/>
      <c r="D9" s="1566">
        <v>116</v>
      </c>
      <c r="E9" s="1567"/>
      <c r="F9" s="1566">
        <v>101</v>
      </c>
      <c r="G9" s="1556"/>
      <c r="H9" s="1566">
        <v>90</v>
      </c>
      <c r="I9" s="1556"/>
      <c r="J9" s="1690">
        <v>97</v>
      </c>
      <c r="K9" s="1556"/>
      <c r="L9" s="1214">
        <v>0.21649484536082464</v>
      </c>
      <c r="M9" s="1570"/>
      <c r="N9" s="1566">
        <v>425</v>
      </c>
      <c r="O9" s="1556"/>
      <c r="P9" s="1690">
        <v>409</v>
      </c>
      <c r="Q9" s="1556"/>
      <c r="R9" s="1214">
        <v>3.9119804400977953E-2</v>
      </c>
      <c r="S9" s="1222"/>
      <c r="T9" s="1556"/>
      <c r="U9" s="1572">
        <v>409</v>
      </c>
      <c r="V9" s="386"/>
      <c r="W9" s="386"/>
    </row>
    <row r="10" spans="1:26" s="392" customFormat="1" ht="14" x14ac:dyDescent="0.3">
      <c r="A10" s="1588" t="s">
        <v>531</v>
      </c>
      <c r="B10" s="1566">
        <v>82</v>
      </c>
      <c r="C10" s="1567"/>
      <c r="D10" s="1566">
        <v>100</v>
      </c>
      <c r="E10" s="1567"/>
      <c r="F10" s="1566">
        <v>94</v>
      </c>
      <c r="G10" s="1556"/>
      <c r="H10" s="1566">
        <v>166</v>
      </c>
      <c r="I10" s="1556"/>
      <c r="J10" s="1690">
        <v>81</v>
      </c>
      <c r="K10" s="1556"/>
      <c r="L10" s="1214">
        <v>1.2345679012345734E-2</v>
      </c>
      <c r="M10" s="1570"/>
      <c r="N10" s="1691">
        <v>442</v>
      </c>
      <c r="O10" s="1556"/>
      <c r="P10" s="1690">
        <v>493</v>
      </c>
      <c r="Q10" s="1556"/>
      <c r="R10" s="1214">
        <v>-0.10344827586206895</v>
      </c>
      <c r="S10" s="1222"/>
      <c r="T10" s="1556"/>
      <c r="U10" s="1571">
        <v>493</v>
      </c>
      <c r="V10" s="386"/>
      <c r="W10" s="386"/>
    </row>
    <row r="11" spans="1:26" s="392" customFormat="1" ht="14" x14ac:dyDescent="0.3">
      <c r="A11" s="1588" t="s">
        <v>533</v>
      </c>
      <c r="B11" s="1566">
        <v>95</v>
      </c>
      <c r="C11" s="1567"/>
      <c r="D11" s="1566">
        <v>87</v>
      </c>
      <c r="E11" s="1567"/>
      <c r="F11" s="1566">
        <v>79</v>
      </c>
      <c r="G11" s="1556"/>
      <c r="H11" s="1566">
        <v>99</v>
      </c>
      <c r="I11" s="1556"/>
      <c r="J11" s="1690">
        <v>67</v>
      </c>
      <c r="K11" s="1556"/>
      <c r="L11" s="1214">
        <v>0.41791044776119413</v>
      </c>
      <c r="M11" s="1570"/>
      <c r="N11" s="1691">
        <v>360</v>
      </c>
      <c r="O11" s="1556"/>
      <c r="P11" s="1690">
        <v>246</v>
      </c>
      <c r="Q11" s="1556"/>
      <c r="R11" s="1214">
        <v>0.46341463414634143</v>
      </c>
      <c r="S11" s="1222"/>
      <c r="T11" s="1556"/>
      <c r="U11" s="1571">
        <v>246</v>
      </c>
      <c r="V11" s="386"/>
      <c r="W11" s="386"/>
    </row>
    <row r="12" spans="1:26" s="392" customFormat="1" ht="15.75" customHeight="1" thickBot="1" x14ac:dyDescent="0.35">
      <c r="A12" s="1609" t="s">
        <v>537</v>
      </c>
      <c r="B12" s="1692">
        <v>295</v>
      </c>
      <c r="C12" s="1693"/>
      <c r="D12" s="1692">
        <v>303</v>
      </c>
      <c r="E12" s="1693"/>
      <c r="F12" s="1692">
        <v>274</v>
      </c>
      <c r="G12" s="1694"/>
      <c r="H12" s="1692">
        <v>355</v>
      </c>
      <c r="I12" s="1694"/>
      <c r="J12" s="1695">
        <v>245</v>
      </c>
      <c r="K12" s="1480"/>
      <c r="L12" s="1427">
        <v>0.20408163265306123</v>
      </c>
      <c r="M12" s="1696"/>
      <c r="N12" s="1692">
        <v>1227</v>
      </c>
      <c r="O12" s="1694"/>
      <c r="P12" s="1695">
        <v>1148</v>
      </c>
      <c r="Q12" s="1697"/>
      <c r="R12" s="1427">
        <v>6.8815331010452896E-2</v>
      </c>
      <c r="S12" s="1222"/>
      <c r="T12" s="1480"/>
      <c r="U12" s="1698">
        <v>1148</v>
      </c>
      <c r="V12" s="386"/>
      <c r="W12" s="347"/>
    </row>
    <row r="13" spans="1:26" s="392" customFormat="1" ht="14" x14ac:dyDescent="0.3">
      <c r="A13" s="1699"/>
      <c r="B13" s="1700"/>
      <c r="C13" s="1701"/>
      <c r="D13" s="1700"/>
      <c r="E13" s="1701"/>
      <c r="F13" s="1700"/>
      <c r="G13" s="1657"/>
      <c r="H13" s="1700"/>
      <c r="I13" s="1657"/>
      <c r="J13" s="1700"/>
      <c r="K13" s="1701"/>
      <c r="L13" s="1452"/>
      <c r="M13" s="1701"/>
      <c r="N13" s="1700"/>
      <c r="O13" s="1657"/>
      <c r="P13" s="1700"/>
      <c r="Q13" s="1657"/>
      <c r="R13" s="1452"/>
      <c r="S13" s="1452"/>
      <c r="T13" s="1701"/>
      <c r="U13" s="1700"/>
      <c r="V13" s="386"/>
      <c r="W13" s="347"/>
    </row>
    <row r="14" spans="1:26" s="392" customFormat="1" ht="16.5" thickBot="1" x14ac:dyDescent="0.35">
      <c r="A14" s="1553" t="s">
        <v>544</v>
      </c>
      <c r="B14" s="1689"/>
      <c r="C14" s="1689"/>
      <c r="D14" s="1689"/>
      <c r="E14" s="1689"/>
      <c r="F14" s="1689"/>
      <c r="G14" s="1689"/>
      <c r="H14" s="1689"/>
      <c r="I14" s="1689"/>
      <c r="J14" s="1689"/>
      <c r="K14" s="1600"/>
      <c r="L14" s="301"/>
      <c r="M14" s="1600"/>
      <c r="N14" s="1689"/>
      <c r="O14" s="1689"/>
      <c r="P14" s="1689"/>
      <c r="Q14" s="1600"/>
      <c r="R14" s="301"/>
      <c r="S14" s="272"/>
      <c r="T14" s="1600"/>
      <c r="U14" s="1689"/>
      <c r="V14" s="386"/>
      <c r="W14" s="347"/>
    </row>
    <row r="15" spans="1:26" s="392" customFormat="1" ht="16" x14ac:dyDescent="0.3">
      <c r="A15" s="1562" t="s">
        <v>545</v>
      </c>
      <c r="B15" s="1556">
        <v>920</v>
      </c>
      <c r="C15" s="1567"/>
      <c r="D15" s="1556">
        <v>854</v>
      </c>
      <c r="E15" s="1567"/>
      <c r="F15" s="1556">
        <v>775</v>
      </c>
      <c r="G15" s="1556"/>
      <c r="H15" s="1556">
        <v>964</v>
      </c>
      <c r="I15" s="1556"/>
      <c r="J15" s="1569">
        <v>656</v>
      </c>
      <c r="K15" s="1556"/>
      <c r="L15" s="1214">
        <v>0.40243902439024393</v>
      </c>
      <c r="M15" s="1570"/>
      <c r="N15" s="1556">
        <v>3513</v>
      </c>
      <c r="O15" s="1556"/>
      <c r="P15" s="1569">
        <v>2389</v>
      </c>
      <c r="Q15" s="1556"/>
      <c r="R15" s="1214">
        <v>0.47048974466303894</v>
      </c>
      <c r="S15" s="1222"/>
      <c r="T15" s="1556"/>
      <c r="U15" s="1580">
        <v>2389</v>
      </c>
      <c r="V15" s="386"/>
      <c r="W15" s="347"/>
    </row>
    <row r="16" spans="1:26" s="392" customFormat="1" ht="14" x14ac:dyDescent="0.3">
      <c r="A16" s="1588" t="s">
        <v>538</v>
      </c>
      <c r="B16" s="1556">
        <v>32</v>
      </c>
      <c r="C16" s="1567"/>
      <c r="D16" s="1556">
        <v>16</v>
      </c>
      <c r="E16" s="1567"/>
      <c r="F16" s="1556">
        <v>18</v>
      </c>
      <c r="G16" s="1556"/>
      <c r="H16" s="1556">
        <v>25</v>
      </c>
      <c r="I16" s="1556"/>
      <c r="J16" s="1569">
        <v>22</v>
      </c>
      <c r="K16" s="1556"/>
      <c r="L16" s="1214">
        <v>0.45454545454545453</v>
      </c>
      <c r="M16" s="1570"/>
      <c r="N16" s="1568">
        <v>91</v>
      </c>
      <c r="O16" s="1556"/>
      <c r="P16" s="1569">
        <v>74</v>
      </c>
      <c r="Q16" s="1556"/>
      <c r="R16" s="1214">
        <v>0.22972972972972983</v>
      </c>
      <c r="S16" s="1222"/>
      <c r="T16" s="1556"/>
      <c r="U16" s="1702">
        <v>74</v>
      </c>
      <c r="V16" s="386"/>
      <c r="W16" s="347"/>
    </row>
    <row r="17" spans="1:26" s="392" customFormat="1" ht="14.5" thickBot="1" x14ac:dyDescent="0.35">
      <c r="A17" s="1609" t="s">
        <v>539</v>
      </c>
      <c r="B17" s="1692">
        <v>952</v>
      </c>
      <c r="C17" s="1693"/>
      <c r="D17" s="1692">
        <v>870</v>
      </c>
      <c r="E17" s="1693"/>
      <c r="F17" s="1692">
        <v>793</v>
      </c>
      <c r="G17" s="1694"/>
      <c r="H17" s="1692">
        <v>989</v>
      </c>
      <c r="I17" s="1694"/>
      <c r="J17" s="1695">
        <v>678</v>
      </c>
      <c r="K17" s="1480"/>
      <c r="L17" s="1427">
        <v>0.40412979351032446</v>
      </c>
      <c r="M17" s="1696"/>
      <c r="N17" s="1692">
        <v>3604</v>
      </c>
      <c r="O17" s="1694"/>
      <c r="P17" s="1695">
        <v>2463</v>
      </c>
      <c r="Q17" s="1697"/>
      <c r="R17" s="1427">
        <v>0.4632561916362159</v>
      </c>
      <c r="S17" s="1222"/>
      <c r="T17" s="1480"/>
      <c r="U17" s="1698">
        <v>2463</v>
      </c>
      <c r="V17" s="386"/>
      <c r="W17" s="347"/>
    </row>
    <row r="18" spans="1:26" s="392" customFormat="1" ht="14" x14ac:dyDescent="0.3">
      <c r="A18" s="419" t="s">
        <v>546</v>
      </c>
      <c r="B18" s="1700"/>
      <c r="C18" s="1701"/>
      <c r="D18" s="1700"/>
      <c r="E18" s="1701"/>
      <c r="F18" s="1700"/>
      <c r="G18" s="1657"/>
      <c r="H18" s="1700"/>
      <c r="I18" s="1657"/>
      <c r="J18" s="1700"/>
      <c r="K18" s="1701"/>
      <c r="L18" s="1452"/>
      <c r="M18" s="1701"/>
      <c r="N18" s="1700"/>
      <c r="O18" s="1657"/>
      <c r="P18" s="1700"/>
      <c r="Q18" s="1657"/>
      <c r="R18" s="1452"/>
      <c r="S18" s="1452"/>
      <c r="T18" s="1701"/>
      <c r="U18" s="1700"/>
      <c r="V18" s="386"/>
      <c r="W18" s="347"/>
    </row>
    <row r="19" spans="1:26" s="392" customFormat="1" ht="14" x14ac:dyDescent="0.3">
      <c r="A19" s="419" t="s">
        <v>547</v>
      </c>
      <c r="B19" s="1700"/>
      <c r="C19" s="1701"/>
      <c r="D19" s="1700"/>
      <c r="E19" s="1701"/>
      <c r="F19" s="1700"/>
      <c r="G19" s="1657"/>
      <c r="H19" s="1700"/>
      <c r="I19" s="1657"/>
      <c r="J19" s="1700"/>
      <c r="K19" s="1701"/>
      <c r="L19" s="1452"/>
      <c r="M19" s="1701"/>
      <c r="N19" s="1700"/>
      <c r="O19" s="1657"/>
      <c r="P19" s="1700"/>
      <c r="Q19" s="1657"/>
      <c r="R19" s="1452"/>
      <c r="S19" s="1452"/>
      <c r="T19" s="1701"/>
      <c r="U19" s="1700"/>
      <c r="V19" s="386"/>
      <c r="W19" s="347"/>
    </row>
    <row r="20" spans="1:26" s="392" customFormat="1" ht="14.5" thickBot="1" x14ac:dyDescent="0.35">
      <c r="A20" s="419"/>
      <c r="B20" s="1700"/>
      <c r="C20" s="1701"/>
      <c r="D20" s="1700"/>
      <c r="E20" s="1701"/>
      <c r="F20" s="1700"/>
      <c r="G20" s="1657"/>
      <c r="H20" s="1700"/>
      <c r="I20" s="1657"/>
      <c r="J20" s="1700"/>
      <c r="K20" s="1701"/>
      <c r="L20" s="1452"/>
      <c r="M20" s="1701"/>
      <c r="N20" s="1700"/>
      <c r="O20" s="1657"/>
      <c r="P20" s="1700"/>
      <c r="Q20" s="1657"/>
      <c r="R20" s="1452"/>
      <c r="S20" s="1452"/>
      <c r="T20" s="1701"/>
      <c r="U20" s="1700"/>
      <c r="V20" s="386"/>
      <c r="W20" s="347"/>
    </row>
    <row r="21" spans="1:26" s="392" customFormat="1" ht="14.5" thickBot="1" x14ac:dyDescent="0.35">
      <c r="A21" s="1609" t="s">
        <v>487</v>
      </c>
      <c r="B21" s="1692">
        <v>82</v>
      </c>
      <c r="C21" s="1693"/>
      <c r="D21" s="1692">
        <v>71</v>
      </c>
      <c r="E21" s="1693"/>
      <c r="F21" s="1692">
        <v>76</v>
      </c>
      <c r="G21" s="1694"/>
      <c r="H21" s="1692">
        <v>78</v>
      </c>
      <c r="I21" s="1694"/>
      <c r="J21" s="1695">
        <v>65</v>
      </c>
      <c r="K21" s="1480"/>
      <c r="L21" s="1703">
        <v>0.26153846153846155</v>
      </c>
      <c r="M21" s="1696"/>
      <c r="N21" s="1692">
        <v>307</v>
      </c>
      <c r="O21" s="1694"/>
      <c r="P21" s="1695">
        <v>255</v>
      </c>
      <c r="Q21" s="1697"/>
      <c r="R21" s="1703">
        <v>0.20392156862745098</v>
      </c>
      <c r="S21" s="1222"/>
      <c r="T21" s="1480"/>
      <c r="U21" s="1698">
        <v>255</v>
      </c>
      <c r="V21" s="386"/>
      <c r="W21" s="347"/>
    </row>
    <row r="22" spans="1:26" s="392" customFormat="1" ht="14" x14ac:dyDescent="0.3">
      <c r="A22" s="1699"/>
      <c r="B22" s="1700"/>
      <c r="C22" s="1701"/>
      <c r="D22" s="1700"/>
      <c r="E22" s="1701"/>
      <c r="F22" s="1700"/>
      <c r="G22" s="1657"/>
      <c r="H22" s="1700"/>
      <c r="I22" s="1657"/>
      <c r="J22" s="1700"/>
      <c r="K22" s="1701"/>
      <c r="L22" s="1452"/>
      <c r="M22" s="1701"/>
      <c r="N22" s="1700"/>
      <c r="O22" s="1657"/>
      <c r="P22" s="1700"/>
      <c r="Q22" s="1657"/>
      <c r="R22" s="1452"/>
      <c r="S22" s="1452"/>
      <c r="T22" s="1701"/>
      <c r="U22" s="1700"/>
      <c r="V22" s="386"/>
      <c r="W22" s="347"/>
    </row>
    <row r="23" spans="1:26" s="392" customFormat="1" ht="14.5" thickBot="1" x14ac:dyDescent="0.35">
      <c r="A23" s="1553" t="s">
        <v>473</v>
      </c>
      <c r="B23" s="1704"/>
      <c r="C23" s="1705"/>
      <c r="D23" s="1704"/>
      <c r="E23" s="1705"/>
      <c r="F23" s="1704"/>
      <c r="G23" s="1706"/>
      <c r="H23" s="1704"/>
      <c r="I23" s="1706"/>
      <c r="J23" s="1704"/>
      <c r="K23" s="1480"/>
      <c r="L23" s="1707"/>
      <c r="M23" s="1480"/>
      <c r="N23" s="1706"/>
      <c r="O23" s="1706"/>
      <c r="P23" s="1706"/>
      <c r="Q23" s="1697"/>
      <c r="R23" s="1707"/>
      <c r="S23" s="1563"/>
      <c r="T23" s="1480"/>
      <c r="U23" s="1706"/>
      <c r="V23" s="386"/>
      <c r="W23" s="386"/>
    </row>
    <row r="24" spans="1:26" s="392" customFormat="1" ht="16" x14ac:dyDescent="0.3">
      <c r="A24" s="1562" t="s">
        <v>548</v>
      </c>
      <c r="B24" s="1566">
        <v>2666</v>
      </c>
      <c r="C24" s="1567"/>
      <c r="D24" s="1566">
        <v>2541</v>
      </c>
      <c r="E24" s="1567"/>
      <c r="F24" s="1566">
        <v>2501</v>
      </c>
      <c r="G24" s="1556"/>
      <c r="H24" s="1566">
        <v>2466</v>
      </c>
      <c r="I24" s="1556"/>
      <c r="J24" s="1690">
        <v>2529</v>
      </c>
      <c r="K24" s="1556"/>
      <c r="L24" s="1214">
        <v>5.4171609331751691E-2</v>
      </c>
      <c r="M24" s="1570"/>
      <c r="N24" s="1566">
        <v>10174</v>
      </c>
      <c r="O24" s="1556"/>
      <c r="P24" s="1690">
        <v>9715</v>
      </c>
      <c r="Q24" s="1556"/>
      <c r="R24" s="1214">
        <v>4.7246525990735977E-2</v>
      </c>
      <c r="S24" s="1222"/>
      <c r="T24" s="1556"/>
      <c r="U24" s="1571">
        <v>9715</v>
      </c>
      <c r="V24" s="386"/>
      <c r="W24" s="386"/>
    </row>
    <row r="25" spans="1:26" s="392" customFormat="1" ht="14" x14ac:dyDescent="0.3">
      <c r="A25" s="1588" t="s">
        <v>82</v>
      </c>
      <c r="B25" s="1566">
        <v>921</v>
      </c>
      <c r="C25" s="1567"/>
      <c r="D25" s="1566">
        <v>854</v>
      </c>
      <c r="E25" s="1567"/>
      <c r="F25" s="1566">
        <v>777</v>
      </c>
      <c r="G25" s="1556"/>
      <c r="H25" s="1566">
        <v>964</v>
      </c>
      <c r="I25" s="1556"/>
      <c r="J25" s="1690">
        <v>657</v>
      </c>
      <c r="K25" s="1556"/>
      <c r="L25" s="1214">
        <v>0.40182648401826482</v>
      </c>
      <c r="M25" s="1570"/>
      <c r="N25" s="1566">
        <v>3516</v>
      </c>
      <c r="O25" s="1556"/>
      <c r="P25" s="1690">
        <v>2392</v>
      </c>
      <c r="Q25" s="1556"/>
      <c r="R25" s="1214">
        <v>0.46989966555183948</v>
      </c>
      <c r="S25" s="1222"/>
      <c r="T25" s="1556"/>
      <c r="U25" s="1571">
        <v>2392</v>
      </c>
      <c r="V25" s="386"/>
      <c r="W25" s="386"/>
      <c r="Y25" s="1708"/>
    </row>
    <row r="26" spans="1:26" s="392" customFormat="1" ht="14" x14ac:dyDescent="0.3">
      <c r="A26" s="1588" t="s">
        <v>540</v>
      </c>
      <c r="B26" s="1566">
        <v>965</v>
      </c>
      <c r="C26" s="1567"/>
      <c r="D26" s="1566">
        <v>943</v>
      </c>
      <c r="E26" s="1567"/>
      <c r="F26" s="1566">
        <v>955</v>
      </c>
      <c r="G26" s="1556"/>
      <c r="H26" s="1566">
        <v>895</v>
      </c>
      <c r="I26" s="1556"/>
      <c r="J26" s="1690">
        <v>922</v>
      </c>
      <c r="K26" s="1556"/>
      <c r="L26" s="1214">
        <v>4.6637744034707218E-2</v>
      </c>
      <c r="M26" s="1570"/>
      <c r="N26" s="1566">
        <v>3758</v>
      </c>
      <c r="O26" s="1556"/>
      <c r="P26" s="1690">
        <v>3247</v>
      </c>
      <c r="Q26" s="1556"/>
      <c r="R26" s="1214">
        <v>0.15737603942100398</v>
      </c>
      <c r="S26" s="1222"/>
      <c r="T26" s="1556"/>
      <c r="U26" s="1571">
        <v>3247</v>
      </c>
      <c r="V26" s="386"/>
      <c r="W26" s="386"/>
      <c r="Y26" s="1708"/>
    </row>
    <row r="27" spans="1:26" s="392" customFormat="1" ht="14.5" thickBot="1" x14ac:dyDescent="0.35">
      <c r="A27" s="1609" t="s">
        <v>476</v>
      </c>
      <c r="B27" s="1692">
        <v>4552</v>
      </c>
      <c r="C27" s="1693"/>
      <c r="D27" s="1692">
        <v>4338</v>
      </c>
      <c r="E27" s="1693"/>
      <c r="F27" s="1692">
        <v>4233</v>
      </c>
      <c r="G27" s="1694"/>
      <c r="H27" s="1692">
        <v>4325</v>
      </c>
      <c r="I27" s="1694"/>
      <c r="J27" s="1695">
        <v>4108</v>
      </c>
      <c r="K27" s="1480"/>
      <c r="L27" s="1427">
        <v>0.10808179162609544</v>
      </c>
      <c r="M27" s="1696"/>
      <c r="N27" s="1709">
        <v>17448</v>
      </c>
      <c r="O27" s="1694"/>
      <c r="P27" s="1695">
        <v>15354</v>
      </c>
      <c r="Q27" s="1697"/>
      <c r="R27" s="1427">
        <v>0.13638139898397816</v>
      </c>
      <c r="S27" s="1222"/>
      <c r="T27" s="1480"/>
      <c r="U27" s="1698">
        <v>15354</v>
      </c>
      <c r="V27" s="386"/>
      <c r="W27" s="386"/>
    </row>
    <row r="28" spans="1:26" s="392" customFormat="1" ht="14" x14ac:dyDescent="0.3">
      <c r="A28" s="629" t="s">
        <v>549</v>
      </c>
      <c r="B28" s="1600"/>
      <c r="C28" s="1480"/>
      <c r="D28" s="1600"/>
      <c r="E28" s="1480"/>
      <c r="F28" s="1600"/>
      <c r="G28" s="1697"/>
      <c r="H28" s="1600"/>
      <c r="I28" s="1697"/>
      <c r="J28" s="1600"/>
      <c r="K28" s="1480"/>
      <c r="L28" s="1217"/>
      <c r="M28" s="1480"/>
      <c r="N28" s="1600"/>
      <c r="O28" s="1697"/>
      <c r="P28" s="1600"/>
      <c r="Q28" s="1697"/>
      <c r="R28" s="1217"/>
      <c r="S28" s="1217"/>
      <c r="T28" s="1480"/>
      <c r="U28" s="1600"/>
      <c r="V28" s="386"/>
      <c r="W28" s="386"/>
    </row>
    <row r="29" spans="1:26" s="392" customFormat="1" ht="14" x14ac:dyDescent="0.3">
      <c r="A29" s="1710"/>
      <c r="B29" s="1700"/>
      <c r="C29" s="1701"/>
      <c r="D29" s="1700"/>
      <c r="E29" s="1701"/>
      <c r="F29" s="1700"/>
      <c r="G29" s="1657"/>
      <c r="H29" s="1700"/>
      <c r="I29" s="1657"/>
      <c r="J29" s="1700"/>
      <c r="K29" s="1701"/>
      <c r="L29" s="1452"/>
      <c r="M29" s="1701"/>
      <c r="N29" s="1700"/>
      <c r="O29" s="1657"/>
      <c r="P29" s="1700"/>
      <c r="Q29" s="1657"/>
      <c r="R29" s="1452"/>
      <c r="S29" s="1452"/>
      <c r="T29" s="1701"/>
      <c r="U29" s="1700"/>
      <c r="V29" s="386"/>
      <c r="W29" s="386"/>
    </row>
    <row r="30" spans="1:26" ht="14.5" thickBot="1" x14ac:dyDescent="0.35">
      <c r="A30" s="1705" t="s">
        <v>550</v>
      </c>
      <c r="B30" s="1704"/>
      <c r="C30" s="1705"/>
      <c r="D30" s="1704"/>
      <c r="E30" s="1705"/>
      <c r="F30" s="1704"/>
      <c r="G30" s="1706"/>
      <c r="H30" s="1704"/>
      <c r="I30" s="1706"/>
      <c r="J30" s="1704"/>
      <c r="K30" s="1480"/>
      <c r="L30" s="1707"/>
      <c r="M30" s="1480"/>
      <c r="N30" s="1706"/>
      <c r="O30" s="1706"/>
      <c r="P30" s="1706"/>
      <c r="Q30" s="1697"/>
      <c r="R30" s="1707"/>
      <c r="S30" s="1563"/>
      <c r="T30" s="1480"/>
      <c r="U30" s="1706"/>
      <c r="V30" s="1688"/>
      <c r="W30" s="1688"/>
      <c r="Z30" s="1711"/>
    </row>
    <row r="31" spans="1:26" ht="14" x14ac:dyDescent="0.3">
      <c r="A31" s="1562" t="s">
        <v>530</v>
      </c>
      <c r="B31" s="1712">
        <v>1139</v>
      </c>
      <c r="C31" s="1713"/>
      <c r="D31" s="1712">
        <v>1020</v>
      </c>
      <c r="E31" s="1713"/>
      <c r="F31" s="1712">
        <v>1029</v>
      </c>
      <c r="G31" s="1714"/>
      <c r="H31" s="1712">
        <v>962</v>
      </c>
      <c r="I31" s="1714"/>
      <c r="J31" s="1715">
        <v>1020</v>
      </c>
      <c r="K31" s="1556"/>
      <c r="L31" s="1214">
        <v>0.1166666666666667</v>
      </c>
      <c r="M31" s="1606"/>
      <c r="N31" s="1691">
        <v>4150</v>
      </c>
      <c r="O31" s="1556"/>
      <c r="P31" s="1690">
        <v>3873</v>
      </c>
      <c r="Q31" s="1556"/>
      <c r="R31" s="1214">
        <v>7.1520784921249581E-2</v>
      </c>
      <c r="S31" s="1222"/>
      <c r="T31" s="1556"/>
      <c r="U31" s="1572">
        <v>3873</v>
      </c>
      <c r="V31" s="1688"/>
      <c r="W31" s="1716"/>
      <c r="Z31" s="1711"/>
    </row>
    <row r="32" spans="1:26" ht="14" x14ac:dyDescent="0.3">
      <c r="A32" s="1717" t="s">
        <v>531</v>
      </c>
      <c r="B32" s="1566">
        <v>2463</v>
      </c>
      <c r="C32" s="1567"/>
      <c r="D32" s="1566">
        <v>2451</v>
      </c>
      <c r="E32" s="1567"/>
      <c r="F32" s="1566">
        <v>2412</v>
      </c>
      <c r="G32" s="1556"/>
      <c r="H32" s="1566">
        <v>2375</v>
      </c>
      <c r="I32" s="1556"/>
      <c r="J32" s="1690">
        <v>2411</v>
      </c>
      <c r="K32" s="1556"/>
      <c r="L32" s="1214">
        <v>2.1567814184985545E-2</v>
      </c>
      <c r="M32" s="1718"/>
      <c r="N32" s="1691">
        <v>9701</v>
      </c>
      <c r="O32" s="1556"/>
      <c r="P32" s="1690">
        <v>9024</v>
      </c>
      <c r="Q32" s="1556"/>
      <c r="R32" s="1214">
        <v>7.502216312056742E-2</v>
      </c>
      <c r="S32" s="1222"/>
      <c r="T32" s="1556"/>
      <c r="U32" s="1571">
        <v>9024</v>
      </c>
      <c r="V32" s="1688"/>
      <c r="W32" s="1716"/>
      <c r="Z32" s="1711"/>
    </row>
    <row r="33" spans="1:26" ht="14" x14ac:dyDescent="0.3">
      <c r="A33" s="1588" t="s">
        <v>533</v>
      </c>
      <c r="B33" s="1566">
        <v>950</v>
      </c>
      <c r="C33" s="1567"/>
      <c r="D33" s="1566">
        <v>867</v>
      </c>
      <c r="E33" s="1567"/>
      <c r="F33" s="1566">
        <v>792</v>
      </c>
      <c r="G33" s="1556"/>
      <c r="H33" s="1566">
        <v>988</v>
      </c>
      <c r="I33" s="1556"/>
      <c r="J33" s="1690">
        <v>677</v>
      </c>
      <c r="K33" s="1556"/>
      <c r="L33" s="1214">
        <v>0.40324963072378139</v>
      </c>
      <c r="M33" s="1718"/>
      <c r="N33" s="1691">
        <v>3597</v>
      </c>
      <c r="O33" s="1556"/>
      <c r="P33" s="1690">
        <v>2457</v>
      </c>
      <c r="Q33" s="1556"/>
      <c r="R33" s="1214">
        <v>0.46398046398046389</v>
      </c>
      <c r="S33" s="1222"/>
      <c r="T33" s="1556"/>
      <c r="U33" s="1571">
        <v>2457</v>
      </c>
      <c r="V33" s="1688"/>
      <c r="W33" s="1716"/>
      <c r="Z33" s="1711"/>
    </row>
    <row r="34" spans="1:26" ht="14.5" thickBot="1" x14ac:dyDescent="0.35">
      <c r="A34" s="1609" t="s">
        <v>476</v>
      </c>
      <c r="B34" s="1692">
        <v>4552</v>
      </c>
      <c r="C34" s="1719"/>
      <c r="D34" s="1692">
        <v>4338</v>
      </c>
      <c r="E34" s="1719"/>
      <c r="F34" s="1692">
        <v>4233</v>
      </c>
      <c r="G34" s="1694"/>
      <c r="H34" s="1692">
        <v>4325</v>
      </c>
      <c r="I34" s="1694"/>
      <c r="J34" s="1695">
        <v>4108</v>
      </c>
      <c r="K34" s="1480"/>
      <c r="L34" s="1427">
        <v>0.10808179162609544</v>
      </c>
      <c r="M34" s="1480"/>
      <c r="N34" s="1709">
        <v>17448</v>
      </c>
      <c r="O34" s="1694"/>
      <c r="P34" s="1695">
        <v>15354</v>
      </c>
      <c r="Q34" s="1697"/>
      <c r="R34" s="1427">
        <v>0.13638139898397816</v>
      </c>
      <c r="S34" s="1222"/>
      <c r="T34" s="1480"/>
      <c r="U34" s="1698">
        <v>15354</v>
      </c>
      <c r="V34" s="1688"/>
      <c r="W34" s="1716"/>
      <c r="Z34" s="1711"/>
    </row>
    <row r="35" spans="1:26" ht="14" x14ac:dyDescent="0.3">
      <c r="A35" s="1710"/>
      <c r="B35" s="1700"/>
      <c r="C35" s="1699"/>
      <c r="D35" s="1700"/>
      <c r="E35" s="1699"/>
      <c r="F35" s="1700"/>
      <c r="G35" s="1657"/>
      <c r="H35" s="1700"/>
      <c r="I35" s="1657"/>
      <c r="J35" s="1700"/>
      <c r="K35" s="1701"/>
      <c r="L35" s="1452"/>
      <c r="M35" s="1701"/>
      <c r="N35" s="1700"/>
      <c r="O35" s="1657"/>
      <c r="P35" s="1700"/>
      <c r="Q35" s="1657"/>
      <c r="R35" s="1452"/>
      <c r="S35" s="1452"/>
      <c r="T35" s="1701"/>
      <c r="U35" s="1700"/>
      <c r="V35" s="1688"/>
      <c r="W35" s="1716"/>
      <c r="Z35" s="1711"/>
    </row>
    <row r="36" spans="1:26" ht="14.5" thickBot="1" x14ac:dyDescent="0.35">
      <c r="A36" s="1553" t="s">
        <v>200</v>
      </c>
      <c r="B36" s="1720"/>
      <c r="C36" s="1553"/>
      <c r="D36" s="1720"/>
      <c r="E36" s="1553"/>
      <c r="F36" s="1720"/>
      <c r="G36" s="1697"/>
      <c r="H36" s="1720"/>
      <c r="I36" s="1697"/>
      <c r="J36" s="1720"/>
      <c r="K36" s="1480"/>
      <c r="L36" s="1707"/>
      <c r="M36" s="1480"/>
      <c r="N36" s="1706"/>
      <c r="O36" s="1706"/>
      <c r="P36" s="1706"/>
      <c r="Q36" s="1697"/>
      <c r="R36" s="1707"/>
      <c r="S36" s="1563"/>
      <c r="T36" s="1480"/>
      <c r="U36" s="1697"/>
      <c r="V36" s="1688"/>
      <c r="W36" s="1688"/>
    </row>
    <row r="37" spans="1:26" ht="14" x14ac:dyDescent="0.3">
      <c r="A37" s="1562" t="s">
        <v>541</v>
      </c>
      <c r="B37" s="1712">
        <v>96425</v>
      </c>
      <c r="C37" s="1713"/>
      <c r="D37" s="1712">
        <v>94510</v>
      </c>
      <c r="E37" s="1713"/>
      <c r="F37" s="1712">
        <v>94950</v>
      </c>
      <c r="G37" s="1714"/>
      <c r="H37" s="1712">
        <v>91680</v>
      </c>
      <c r="I37" s="1714"/>
      <c r="J37" s="1715">
        <v>98894</v>
      </c>
      <c r="K37" s="1556"/>
      <c r="L37" s="1214">
        <v>-2.4966125346330359E-2</v>
      </c>
      <c r="M37" s="1570"/>
      <c r="N37" s="1712">
        <v>96425</v>
      </c>
      <c r="O37" s="1556"/>
      <c r="P37" s="1715">
        <v>98894</v>
      </c>
      <c r="Q37" s="1556"/>
      <c r="R37" s="1298">
        <v>-2.4966125346330359E-2</v>
      </c>
      <c r="S37" s="1217"/>
      <c r="T37" s="1556"/>
      <c r="U37" s="1572">
        <v>98894</v>
      </c>
      <c r="V37" s="1688"/>
      <c r="W37" s="1688"/>
    </row>
    <row r="38" spans="1:26" ht="16" x14ac:dyDescent="0.3">
      <c r="A38" s="1588" t="s">
        <v>551</v>
      </c>
      <c r="B38" s="1566">
        <v>23447</v>
      </c>
      <c r="C38" s="1567"/>
      <c r="D38" s="1566">
        <v>23139</v>
      </c>
      <c r="E38" s="1567"/>
      <c r="F38" s="1566">
        <v>22884</v>
      </c>
      <c r="G38" s="1556"/>
      <c r="H38" s="1566">
        <v>22770</v>
      </c>
      <c r="I38" s="1556"/>
      <c r="J38" s="1690">
        <v>22763</v>
      </c>
      <c r="K38" s="1556"/>
      <c r="L38" s="1214">
        <v>3.0048763344023177E-2</v>
      </c>
      <c r="M38" s="1570"/>
      <c r="N38" s="1566">
        <v>23447</v>
      </c>
      <c r="O38" s="1556"/>
      <c r="P38" s="1690">
        <v>22763</v>
      </c>
      <c r="Q38" s="1556"/>
      <c r="R38" s="1214">
        <v>3.0048763344023177E-2</v>
      </c>
      <c r="S38" s="1217"/>
      <c r="T38" s="1556"/>
      <c r="U38" s="1571">
        <v>22763</v>
      </c>
      <c r="V38" s="1688"/>
      <c r="W38" s="1688"/>
      <c r="X38" s="1721"/>
    </row>
    <row r="39" spans="1:26" ht="14" x14ac:dyDescent="0.3">
      <c r="A39" s="1588" t="s">
        <v>482</v>
      </c>
      <c r="B39" s="1566">
        <v>42124</v>
      </c>
      <c r="C39" s="1567"/>
      <c r="D39" s="1566">
        <v>40178</v>
      </c>
      <c r="E39" s="1567"/>
      <c r="F39" s="1566">
        <v>39666</v>
      </c>
      <c r="G39" s="1556"/>
      <c r="H39" s="1566">
        <v>37937</v>
      </c>
      <c r="I39" s="1556"/>
      <c r="J39" s="1690">
        <v>37650</v>
      </c>
      <c r="K39" s="1556"/>
      <c r="L39" s="1214">
        <v>0.11883134130146078</v>
      </c>
      <c r="M39" s="1570"/>
      <c r="N39" s="1566">
        <v>42124</v>
      </c>
      <c r="O39" s="1556"/>
      <c r="P39" s="1690">
        <v>37650</v>
      </c>
      <c r="Q39" s="1556"/>
      <c r="R39" s="1214">
        <v>0.11883134130146078</v>
      </c>
      <c r="S39" s="1217"/>
      <c r="T39" s="1556"/>
      <c r="U39" s="1571">
        <v>37650</v>
      </c>
      <c r="V39" s="1688"/>
      <c r="W39" s="1688"/>
      <c r="Z39" s="1711"/>
    </row>
    <row r="40" spans="1:26" ht="14.5" thickBot="1" x14ac:dyDescent="0.35">
      <c r="A40" s="1609" t="s">
        <v>206</v>
      </c>
      <c r="B40" s="1722">
        <v>161996</v>
      </c>
      <c r="C40" s="1719"/>
      <c r="D40" s="1722">
        <v>157827</v>
      </c>
      <c r="E40" s="1719"/>
      <c r="F40" s="1722">
        <v>157500</v>
      </c>
      <c r="G40" s="1694"/>
      <c r="H40" s="1722">
        <v>152387</v>
      </c>
      <c r="I40" s="1694"/>
      <c r="J40" s="1723">
        <v>159307</v>
      </c>
      <c r="K40" s="1480"/>
      <c r="L40" s="1427">
        <v>1.6879358722466709E-2</v>
      </c>
      <c r="M40" s="1696"/>
      <c r="N40" s="1722">
        <v>161996</v>
      </c>
      <c r="O40" s="1693"/>
      <c r="P40" s="1723">
        <v>159307</v>
      </c>
      <c r="Q40" s="1697"/>
      <c r="R40" s="1427">
        <v>1.6879358722466709E-2</v>
      </c>
      <c r="S40" s="1217"/>
      <c r="T40" s="1480"/>
      <c r="U40" s="1698">
        <v>159307</v>
      </c>
      <c r="V40" s="1688"/>
      <c r="W40" s="1688"/>
      <c r="Z40" s="1711"/>
    </row>
    <row r="41" spans="1:26" ht="14.5" thickBot="1" x14ac:dyDescent="0.35">
      <c r="A41" s="1710"/>
      <c r="B41" s="1700"/>
      <c r="C41" s="1699"/>
      <c r="D41" s="1700"/>
      <c r="E41" s="1699"/>
      <c r="F41" s="1700"/>
      <c r="G41" s="1657"/>
      <c r="H41" s="1700"/>
      <c r="I41" s="1657"/>
      <c r="J41" s="1700"/>
      <c r="K41" s="1701"/>
      <c r="L41" s="1452"/>
      <c r="M41" s="1701"/>
      <c r="N41" s="1700"/>
      <c r="O41" s="1657"/>
      <c r="P41" s="1700"/>
      <c r="Q41" s="1657"/>
      <c r="R41" s="1452"/>
      <c r="S41" s="1452"/>
      <c r="T41" s="1701"/>
      <c r="U41" s="1700"/>
      <c r="V41" s="1688"/>
      <c r="W41" s="1688"/>
      <c r="Z41" s="1711"/>
    </row>
    <row r="42" spans="1:26" s="392" customFormat="1" ht="16.5" thickBot="1" x14ac:dyDescent="0.35">
      <c r="A42" s="1609" t="s">
        <v>552</v>
      </c>
      <c r="B42" s="1692">
        <v>23293</v>
      </c>
      <c r="C42" s="1693"/>
      <c r="D42" s="1692">
        <v>23011.5</v>
      </c>
      <c r="E42" s="1693"/>
      <c r="F42" s="1692">
        <v>22827</v>
      </c>
      <c r="G42" s="1694"/>
      <c r="H42" s="1692">
        <v>22766.5</v>
      </c>
      <c r="I42" s="1694"/>
      <c r="J42" s="1695">
        <v>22795</v>
      </c>
      <c r="K42" s="1480"/>
      <c r="L42" s="1703">
        <v>2.1846896249177451E-2</v>
      </c>
      <c r="M42" s="1696"/>
      <c r="N42" s="1692">
        <v>23105</v>
      </c>
      <c r="O42" s="1694"/>
      <c r="P42" s="1695">
        <v>22470.5</v>
      </c>
      <c r="Q42" s="1697"/>
      <c r="R42" s="1703">
        <v>2.8237021873122537E-2</v>
      </c>
      <c r="S42" s="1222"/>
      <c r="T42" s="1480"/>
      <c r="U42" s="1698">
        <v>22470.5</v>
      </c>
      <c r="V42" s="386"/>
      <c r="W42" s="347"/>
    </row>
    <row r="43" spans="1:26" s="392" customFormat="1" ht="14" x14ac:dyDescent="0.3">
      <c r="A43" s="1724" t="s">
        <v>553</v>
      </c>
      <c r="B43" s="1725"/>
      <c r="C43" s="1688"/>
      <c r="D43" s="1725"/>
      <c r="E43" s="1688"/>
      <c r="F43" s="1725"/>
      <c r="G43" s="1726"/>
      <c r="H43" s="1725"/>
      <c r="I43" s="1726"/>
      <c r="J43" s="1725"/>
      <c r="K43" s="1688"/>
      <c r="L43" s="1727"/>
      <c r="M43" s="1688"/>
      <c r="N43" s="1725"/>
      <c r="O43" s="1726"/>
      <c r="P43" s="1725"/>
      <c r="Q43" s="1726"/>
      <c r="R43" s="1727"/>
      <c r="S43" s="1727"/>
      <c r="T43" s="1688"/>
      <c r="U43" s="1725"/>
      <c r="V43" s="386"/>
      <c r="W43" s="347"/>
    </row>
    <row r="44" spans="1:26" ht="14" x14ac:dyDescent="0.3">
      <c r="A44" s="383"/>
      <c r="B44" s="1725"/>
      <c r="C44" s="383"/>
      <c r="D44" s="1725"/>
      <c r="E44" s="383"/>
      <c r="F44" s="1727"/>
      <c r="G44" s="1726"/>
      <c r="H44" s="1725"/>
      <c r="I44" s="1726"/>
      <c r="J44" s="1725"/>
      <c r="K44" s="1688"/>
      <c r="L44" s="1727"/>
      <c r="M44" s="1688"/>
      <c r="N44" s="1725"/>
      <c r="O44" s="1688"/>
      <c r="P44" s="1725"/>
      <c r="Q44" s="1726"/>
      <c r="R44" s="1727"/>
      <c r="S44" s="1727"/>
      <c r="T44" s="1688"/>
      <c r="U44" s="1725"/>
      <c r="V44" s="1688"/>
      <c r="W44" s="1688"/>
    </row>
    <row r="45" spans="1:26" x14ac:dyDescent="0.25">
      <c r="F45" s="1663"/>
      <c r="H45" s="1663"/>
      <c r="J45" s="1663"/>
      <c r="L45" s="1663"/>
    </row>
    <row r="46" spans="1:26" x14ac:dyDescent="0.25">
      <c r="F46" s="1663"/>
      <c r="H46" s="1663"/>
      <c r="J46" s="1663"/>
      <c r="L46" s="1663"/>
    </row>
    <row r="47" spans="1:26" x14ac:dyDescent="0.25">
      <c r="F47" s="1663"/>
      <c r="H47" s="1663"/>
      <c r="J47" s="1663"/>
      <c r="L47" s="1663"/>
    </row>
    <row r="48" spans="1:26" x14ac:dyDescent="0.25">
      <c r="F48" s="1663"/>
      <c r="H48" s="1663"/>
      <c r="J48" s="1663"/>
      <c r="L48" s="1663"/>
    </row>
    <row r="49" spans="6:12" x14ac:dyDescent="0.25">
      <c r="F49" s="1663"/>
      <c r="H49" s="1663"/>
      <c r="J49" s="1663"/>
      <c r="L49" s="1663"/>
    </row>
    <row r="50" spans="6:12" x14ac:dyDescent="0.25">
      <c r="F50" s="1663"/>
      <c r="H50" s="1663"/>
      <c r="J50" s="1663"/>
      <c r="L50" s="1663"/>
    </row>
    <row r="51" spans="6:12" x14ac:dyDescent="0.25">
      <c r="F51" s="1663"/>
      <c r="H51" s="1663"/>
      <c r="J51" s="1663"/>
      <c r="L51" s="1663"/>
    </row>
    <row r="52" spans="6:12" x14ac:dyDescent="0.25">
      <c r="F52" s="1663"/>
      <c r="H52" s="1663"/>
      <c r="J52" s="1663"/>
      <c r="L52" s="1663"/>
    </row>
    <row r="53" spans="6:12" x14ac:dyDescent="0.25">
      <c r="F53" s="1663"/>
      <c r="H53" s="1663"/>
      <c r="J53" s="1663"/>
      <c r="L53" s="1663"/>
    </row>
    <row r="54" spans="6:12" x14ac:dyDescent="0.25">
      <c r="F54" s="1663"/>
      <c r="H54" s="1663"/>
      <c r="J54" s="1663"/>
      <c r="L54" s="1663"/>
    </row>
    <row r="55" spans="6:12" x14ac:dyDescent="0.25">
      <c r="F55" s="1663"/>
      <c r="H55" s="1663"/>
      <c r="J55" s="1663"/>
      <c r="L55" s="1663"/>
    </row>
    <row r="56" spans="6:12" x14ac:dyDescent="0.25">
      <c r="F56" s="1663"/>
      <c r="H56" s="1663"/>
      <c r="J56" s="1663"/>
      <c r="L56" s="1663"/>
    </row>
    <row r="57" spans="6:12" x14ac:dyDescent="0.25">
      <c r="F57" s="1663"/>
      <c r="H57" s="1663"/>
      <c r="J57" s="1663"/>
      <c r="L57" s="1663"/>
    </row>
    <row r="58" spans="6:12" x14ac:dyDescent="0.25">
      <c r="F58" s="1663"/>
      <c r="H58" s="1663"/>
      <c r="J58" s="1663"/>
      <c r="L58" s="1663"/>
    </row>
    <row r="59" spans="6:12" x14ac:dyDescent="0.25">
      <c r="F59" s="1663"/>
      <c r="H59" s="1663"/>
      <c r="J59" s="1663"/>
      <c r="L59" s="1663"/>
    </row>
    <row r="60" spans="6:12" x14ac:dyDescent="0.25">
      <c r="F60" s="1663"/>
      <c r="H60" s="1663"/>
      <c r="J60" s="1663"/>
      <c r="L60" s="1663"/>
    </row>
    <row r="61" spans="6:12" x14ac:dyDescent="0.25">
      <c r="F61" s="1663"/>
      <c r="H61" s="1663"/>
      <c r="J61" s="1663"/>
      <c r="L61" s="1663"/>
    </row>
    <row r="62" spans="6:12" x14ac:dyDescent="0.25">
      <c r="F62" s="1663"/>
      <c r="H62" s="1663"/>
      <c r="J62" s="1663"/>
      <c r="L62" s="1663"/>
    </row>
    <row r="63" spans="6:12" x14ac:dyDescent="0.25">
      <c r="F63" s="1663"/>
      <c r="H63" s="1663"/>
      <c r="J63" s="1663"/>
      <c r="L63" s="1663"/>
    </row>
    <row r="64" spans="6:12" x14ac:dyDescent="0.25">
      <c r="F64" s="1663"/>
      <c r="H64" s="1663"/>
      <c r="J64" s="1663"/>
      <c r="L64" s="1663"/>
    </row>
    <row r="65" spans="6:12" x14ac:dyDescent="0.25">
      <c r="F65" s="1663"/>
      <c r="H65" s="1663"/>
      <c r="J65" s="1663"/>
      <c r="L65" s="1663"/>
    </row>
    <row r="66" spans="6:12" x14ac:dyDescent="0.25">
      <c r="F66" s="1663"/>
      <c r="H66" s="1663"/>
      <c r="J66" s="1663"/>
      <c r="L66" s="1663"/>
    </row>
    <row r="67" spans="6:12" x14ac:dyDescent="0.25">
      <c r="F67" s="1663"/>
      <c r="H67" s="1663"/>
      <c r="J67" s="1663"/>
      <c r="L67" s="1663"/>
    </row>
    <row r="68" spans="6:12" x14ac:dyDescent="0.25">
      <c r="F68" s="1663"/>
      <c r="H68" s="1663"/>
      <c r="J68" s="1663"/>
      <c r="L68" s="1663"/>
    </row>
    <row r="69" spans="6:12" x14ac:dyDescent="0.25">
      <c r="F69" s="1663"/>
      <c r="H69" s="1663"/>
      <c r="J69" s="1663"/>
      <c r="L69" s="1663"/>
    </row>
    <row r="70" spans="6:12" x14ac:dyDescent="0.25">
      <c r="F70" s="1663"/>
      <c r="H70" s="1663"/>
      <c r="J70" s="1663"/>
      <c r="L70" s="1663"/>
    </row>
    <row r="71" spans="6:12" x14ac:dyDescent="0.25">
      <c r="F71" s="1663"/>
      <c r="H71" s="1663"/>
      <c r="J71" s="1663"/>
      <c r="L71" s="1663"/>
    </row>
    <row r="72" spans="6:12" x14ac:dyDescent="0.25">
      <c r="F72" s="1663"/>
      <c r="H72" s="1663"/>
      <c r="J72" s="1663"/>
      <c r="L72" s="1663"/>
    </row>
    <row r="73" spans="6:12" x14ac:dyDescent="0.25">
      <c r="F73" s="1663"/>
      <c r="H73" s="1663"/>
      <c r="J73" s="1663"/>
      <c r="L73" s="1663"/>
    </row>
    <row r="74" spans="6:12" x14ac:dyDescent="0.25">
      <c r="F74" s="1663"/>
      <c r="H74" s="1663"/>
      <c r="J74" s="1663"/>
      <c r="L74" s="1663"/>
    </row>
    <row r="75" spans="6:12" x14ac:dyDescent="0.25">
      <c r="F75" s="1663"/>
      <c r="H75" s="1663"/>
      <c r="J75" s="1663"/>
      <c r="L75" s="1663"/>
    </row>
    <row r="76" spans="6:12" x14ac:dyDescent="0.25">
      <c r="F76" s="1663"/>
      <c r="H76" s="1663"/>
      <c r="J76" s="1663"/>
      <c r="L76" s="1663"/>
    </row>
    <row r="77" spans="6:12" x14ac:dyDescent="0.25">
      <c r="F77" s="1663"/>
      <c r="H77" s="1663"/>
      <c r="J77" s="1663"/>
      <c r="L77" s="1663"/>
    </row>
    <row r="78" spans="6:12" x14ac:dyDescent="0.25">
      <c r="F78" s="1663"/>
      <c r="H78" s="1663"/>
      <c r="J78" s="1663"/>
      <c r="L78" s="1663"/>
    </row>
    <row r="79" spans="6:12" x14ac:dyDescent="0.25">
      <c r="F79" s="1663"/>
      <c r="H79" s="1663"/>
      <c r="J79" s="1663"/>
      <c r="L79" s="1663"/>
    </row>
    <row r="80" spans="6:12" x14ac:dyDescent="0.25">
      <c r="F80" s="1663"/>
      <c r="H80" s="1663"/>
      <c r="J80" s="1663"/>
      <c r="L80" s="1663"/>
    </row>
    <row r="81" spans="6:12" x14ac:dyDescent="0.25">
      <c r="F81" s="1663"/>
      <c r="H81" s="1663"/>
      <c r="J81" s="1663"/>
      <c r="L81" s="1663"/>
    </row>
    <row r="82" spans="6:12" x14ac:dyDescent="0.25">
      <c r="F82" s="1663"/>
      <c r="H82" s="1663"/>
      <c r="J82" s="1663"/>
      <c r="L82" s="1663"/>
    </row>
    <row r="83" spans="6:12" x14ac:dyDescent="0.25">
      <c r="F83" s="1663"/>
      <c r="H83" s="1663"/>
      <c r="J83" s="1663"/>
      <c r="L83" s="1663"/>
    </row>
    <row r="84" spans="6:12" x14ac:dyDescent="0.25">
      <c r="F84" s="1663"/>
      <c r="H84" s="1663"/>
      <c r="J84" s="1663"/>
      <c r="L84" s="1663"/>
    </row>
    <row r="85" spans="6:12" x14ac:dyDescent="0.25">
      <c r="F85" s="1663"/>
      <c r="H85" s="1663"/>
      <c r="J85" s="1663"/>
      <c r="L85" s="1663"/>
    </row>
    <row r="86" spans="6:12" x14ac:dyDescent="0.25">
      <c r="F86" s="1663"/>
      <c r="H86" s="1663"/>
      <c r="J86" s="1663"/>
      <c r="L86" s="1663"/>
    </row>
    <row r="87" spans="6:12" x14ac:dyDescent="0.25">
      <c r="F87" s="1663"/>
      <c r="H87" s="1663"/>
      <c r="J87" s="1663"/>
      <c r="L87" s="1663"/>
    </row>
    <row r="88" spans="6:12" x14ac:dyDescent="0.25">
      <c r="F88" s="1663"/>
      <c r="H88" s="1663"/>
      <c r="J88" s="1663"/>
      <c r="L88" s="1663"/>
    </row>
    <row r="89" spans="6:12" x14ac:dyDescent="0.25">
      <c r="F89" s="1663"/>
      <c r="H89" s="1663"/>
      <c r="J89" s="1663"/>
      <c r="L89" s="1663"/>
    </row>
    <row r="90" spans="6:12" x14ac:dyDescent="0.25">
      <c r="F90" s="1663"/>
      <c r="H90" s="1663"/>
      <c r="J90" s="1663"/>
      <c r="L90" s="1663"/>
    </row>
    <row r="91" spans="6:12" x14ac:dyDescent="0.25">
      <c r="F91" s="1663"/>
      <c r="H91" s="1663"/>
      <c r="J91" s="1663"/>
      <c r="L91" s="1663"/>
    </row>
    <row r="92" spans="6:12" x14ac:dyDescent="0.25">
      <c r="F92" s="1663"/>
      <c r="H92" s="1663"/>
      <c r="J92" s="1663"/>
      <c r="L92" s="1663"/>
    </row>
    <row r="93" spans="6:12" x14ac:dyDescent="0.25">
      <c r="F93" s="1663"/>
      <c r="H93" s="1663"/>
      <c r="J93" s="1663"/>
      <c r="L93" s="1663"/>
    </row>
    <row r="94" spans="6:12" x14ac:dyDescent="0.25">
      <c r="F94" s="1663"/>
      <c r="H94" s="1663"/>
      <c r="J94" s="1663"/>
      <c r="L94" s="1663"/>
    </row>
    <row r="95" spans="6:12" x14ac:dyDescent="0.25">
      <c r="F95" s="1663"/>
      <c r="H95" s="1663"/>
      <c r="J95" s="1663"/>
      <c r="L95" s="1663"/>
    </row>
    <row r="96" spans="6:12" x14ac:dyDescent="0.25">
      <c r="F96" s="1663"/>
      <c r="H96" s="1663"/>
      <c r="J96" s="1663"/>
      <c r="L96" s="1663"/>
    </row>
    <row r="97" spans="6:12" x14ac:dyDescent="0.25">
      <c r="F97" s="1663"/>
      <c r="H97" s="1663"/>
      <c r="J97" s="1663"/>
      <c r="L97" s="1663"/>
    </row>
    <row r="98" spans="6:12" x14ac:dyDescent="0.25">
      <c r="F98" s="1663"/>
      <c r="H98" s="1663"/>
      <c r="J98" s="1663"/>
      <c r="L98" s="1663"/>
    </row>
    <row r="99" spans="6:12" x14ac:dyDescent="0.25">
      <c r="F99" s="1663"/>
      <c r="H99" s="1663"/>
      <c r="J99" s="1663"/>
      <c r="L99" s="1663"/>
    </row>
    <row r="100" spans="6:12" x14ac:dyDescent="0.25">
      <c r="F100" s="1663"/>
      <c r="H100" s="1663"/>
      <c r="J100" s="1663"/>
      <c r="L100" s="1663"/>
    </row>
    <row r="101" spans="6:12" x14ac:dyDescent="0.25">
      <c r="F101" s="1663"/>
      <c r="H101" s="1663"/>
      <c r="J101" s="1663"/>
      <c r="L101" s="1663"/>
    </row>
    <row r="102" spans="6:12" x14ac:dyDescent="0.25">
      <c r="F102" s="1663"/>
      <c r="H102" s="1663"/>
      <c r="J102" s="1663"/>
      <c r="L102" s="1663"/>
    </row>
    <row r="103" spans="6:12" x14ac:dyDescent="0.25">
      <c r="F103" s="1663"/>
      <c r="H103" s="1663"/>
      <c r="J103" s="1663"/>
      <c r="L103" s="1663"/>
    </row>
    <row r="104" spans="6:12" x14ac:dyDescent="0.25">
      <c r="F104" s="1663"/>
      <c r="H104" s="1663"/>
      <c r="J104" s="1663"/>
      <c r="L104" s="1663"/>
    </row>
    <row r="105" spans="6:12" x14ac:dyDescent="0.25">
      <c r="F105" s="1663"/>
      <c r="H105" s="1663"/>
      <c r="J105" s="1663"/>
      <c r="L105" s="1663"/>
    </row>
    <row r="106" spans="6:12" x14ac:dyDescent="0.25">
      <c r="F106" s="1663"/>
      <c r="H106" s="1663"/>
      <c r="J106" s="1663"/>
      <c r="L106" s="1663"/>
    </row>
    <row r="107" spans="6:12" x14ac:dyDescent="0.25">
      <c r="F107" s="1663"/>
      <c r="H107" s="1663"/>
      <c r="J107" s="1663"/>
      <c r="L107" s="1663"/>
    </row>
    <row r="108" spans="6:12" x14ac:dyDescent="0.25">
      <c r="F108" s="1663"/>
      <c r="H108" s="1663"/>
      <c r="J108" s="1663"/>
      <c r="L108" s="1663"/>
    </row>
    <row r="109" spans="6:12" x14ac:dyDescent="0.25">
      <c r="F109" s="1663"/>
      <c r="H109" s="1663"/>
      <c r="J109" s="1663"/>
      <c r="L109" s="1663"/>
    </row>
    <row r="110" spans="6:12" x14ac:dyDescent="0.25">
      <c r="F110" s="1663"/>
      <c r="H110" s="1663"/>
      <c r="J110" s="1663"/>
      <c r="L110" s="1663"/>
    </row>
    <row r="111" spans="6:12" x14ac:dyDescent="0.25">
      <c r="F111" s="1663"/>
      <c r="H111" s="1663"/>
      <c r="J111" s="1663"/>
      <c r="L111" s="1663"/>
    </row>
    <row r="112" spans="6:12" x14ac:dyDescent="0.25">
      <c r="F112" s="1663"/>
      <c r="H112" s="1663"/>
      <c r="J112" s="1663"/>
      <c r="L112" s="1663"/>
    </row>
    <row r="113" spans="6:12" x14ac:dyDescent="0.25">
      <c r="F113" s="1663"/>
      <c r="H113" s="1663"/>
      <c r="J113" s="1663"/>
      <c r="L113" s="1663"/>
    </row>
    <row r="114" spans="6:12" x14ac:dyDescent="0.25">
      <c r="F114" s="1663"/>
      <c r="H114" s="1663"/>
      <c r="J114" s="1663"/>
      <c r="L114" s="1663"/>
    </row>
    <row r="115" spans="6:12" x14ac:dyDescent="0.25">
      <c r="F115" s="1663"/>
      <c r="H115" s="1663"/>
      <c r="J115" s="1663"/>
      <c r="L115" s="1663"/>
    </row>
    <row r="116" spans="6:12" x14ac:dyDescent="0.25">
      <c r="F116" s="1663"/>
      <c r="H116" s="1663"/>
      <c r="J116" s="1663"/>
      <c r="L116" s="1663"/>
    </row>
    <row r="117" spans="6:12" x14ac:dyDescent="0.25">
      <c r="F117" s="1663"/>
      <c r="H117" s="1663"/>
      <c r="J117" s="1663"/>
      <c r="L117" s="1663"/>
    </row>
    <row r="118" spans="6:12" x14ac:dyDescent="0.25">
      <c r="F118" s="1663"/>
      <c r="H118" s="1663"/>
      <c r="J118" s="1663"/>
      <c r="L118" s="1663"/>
    </row>
    <row r="119" spans="6:12" x14ac:dyDescent="0.25">
      <c r="F119" s="1663"/>
      <c r="H119" s="1663"/>
      <c r="J119" s="1663"/>
      <c r="L119" s="1663"/>
    </row>
    <row r="120" spans="6:12" x14ac:dyDescent="0.25">
      <c r="F120" s="1663"/>
      <c r="H120" s="1663"/>
      <c r="J120" s="1663"/>
      <c r="L120" s="1663"/>
    </row>
    <row r="121" spans="6:12" x14ac:dyDescent="0.25">
      <c r="F121" s="1663"/>
      <c r="H121" s="1663"/>
      <c r="J121" s="1663"/>
      <c r="L121" s="1663"/>
    </row>
    <row r="122" spans="6:12" x14ac:dyDescent="0.25">
      <c r="F122" s="1663"/>
      <c r="H122" s="1663"/>
      <c r="J122" s="1663"/>
      <c r="L122" s="1663"/>
    </row>
    <row r="123" spans="6:12" x14ac:dyDescent="0.25">
      <c r="F123" s="1663"/>
      <c r="H123" s="1663"/>
      <c r="J123" s="1663"/>
      <c r="L123" s="1663"/>
    </row>
    <row r="124" spans="6:12" x14ac:dyDescent="0.25">
      <c r="F124" s="1663"/>
      <c r="H124" s="1663"/>
      <c r="J124" s="1663"/>
      <c r="L124" s="1663"/>
    </row>
  </sheetData>
  <printOptions horizontalCentered="1"/>
  <pageMargins left="0.25" right="0.25" top="0.25" bottom="0.25" header="0" footer="0"/>
  <pageSetup scale="78" firstPageNumber="5" orientation="landscape" useFirstPageNumber="1" r:id="rId1"/>
  <headerFooter>
    <oddFooter>&amp;C&amp;"Calibri,Regular"&amp;11&amp;K000000Page 19&amp;RCANADA (CONT'D)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984E-4557-42EA-A60C-135DBDE062E3}">
  <sheetPr>
    <tabColor theme="7" tint="0.59999389629810485"/>
    <pageSetUpPr fitToPage="1"/>
  </sheetPr>
  <dimension ref="A1:W38"/>
  <sheetViews>
    <sheetView showGridLines="0" zoomScaleNormal="100" workbookViewId="0">
      <pane xSplit="1" ySplit="6" topLeftCell="B7"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Row="1" outlineLevelCol="1" x14ac:dyDescent="0.25"/>
  <cols>
    <col min="1" max="1" width="80.453125" style="1" customWidth="1"/>
    <col min="2" max="2" width="9.54296875" style="1" customWidth="1"/>
    <col min="3" max="3" width="2.453125" style="1" customWidth="1"/>
    <col min="4" max="4" width="9.54296875" style="1" customWidth="1"/>
    <col min="5" max="5" width="2.453125" style="1" customWidth="1"/>
    <col min="6" max="6" width="9.54296875" style="4" customWidth="1"/>
    <col min="7" max="7" width="2.453125" style="1" customWidth="1"/>
    <col min="8" max="8" width="9.54296875" style="4" customWidth="1"/>
    <col min="9" max="9" width="2.453125" style="1" customWidth="1"/>
    <col min="10" max="10" width="9.54296875" style="4" customWidth="1"/>
    <col min="11" max="11" width="3" style="1" customWidth="1"/>
    <col min="12" max="12" width="9.1796875" style="4"/>
    <col min="13" max="13" width="2.453125" style="1" customWidth="1" outlineLevel="1"/>
    <col min="14" max="14" width="9.54296875" style="1" customWidth="1" outlineLevel="1"/>
    <col min="15" max="15" width="2.453125" style="1" customWidth="1" outlineLevel="1"/>
    <col min="16" max="16" width="9.54296875" style="1" customWidth="1" outlineLevel="1"/>
    <col min="17" max="17" width="2.1796875" style="1" customWidth="1" outlineLevel="1"/>
    <col min="18" max="18" width="9.1796875" style="1" customWidth="1" outlineLevel="1"/>
    <col min="19" max="19" width="0.81640625" style="1" customWidth="1"/>
    <col min="20" max="20" width="2" style="1" hidden="1" customWidth="1" outlineLevel="1"/>
    <col min="21" max="21" width="9.54296875" style="1" hidden="1" customWidth="1" outlineLevel="1"/>
    <col min="22" max="22" width="1.7265625" style="1" customWidth="1" collapsed="1"/>
    <col min="23" max="23" width="8" style="1" customWidth="1"/>
    <col min="24" max="24" width="3" style="1" customWidth="1"/>
    <col min="25" max="16384" width="9.1796875" style="1"/>
  </cols>
  <sheetData>
    <row r="1" spans="1:23" x14ac:dyDescent="0.25">
      <c r="A1" s="20"/>
      <c r="B1" s="1729"/>
      <c r="C1" s="1729"/>
      <c r="D1" s="1729"/>
      <c r="E1" s="1729"/>
      <c r="F1" s="1729"/>
      <c r="G1" s="1729"/>
      <c r="H1" s="1729"/>
      <c r="I1" s="1729"/>
      <c r="J1" s="1729"/>
      <c r="K1" s="22"/>
      <c r="L1" s="22"/>
      <c r="M1" s="22"/>
      <c r="N1" s="22"/>
      <c r="O1" s="22"/>
      <c r="P1" s="22"/>
      <c r="Q1" s="22"/>
      <c r="R1" s="22"/>
      <c r="S1" s="22"/>
      <c r="T1" s="22"/>
      <c r="U1" s="131" t="s">
        <v>973</v>
      </c>
      <c r="V1" s="23"/>
    </row>
    <row r="2" spans="1:23" ht="17.5" x14ac:dyDescent="0.35">
      <c r="A2" s="1730" t="s">
        <v>554</v>
      </c>
      <c r="B2" s="580"/>
      <c r="C2" s="580"/>
      <c r="D2" s="580"/>
      <c r="E2" s="580"/>
      <c r="F2" s="133"/>
      <c r="G2" s="133"/>
      <c r="H2" s="136"/>
      <c r="J2" s="1"/>
      <c r="L2" s="1"/>
      <c r="U2" s="134" t="s">
        <v>31</v>
      </c>
      <c r="V2" s="26"/>
    </row>
    <row r="3" spans="1:23" x14ac:dyDescent="0.25">
      <c r="A3" s="1286" t="s">
        <v>435</v>
      </c>
      <c r="B3" s="582"/>
      <c r="C3" s="582"/>
      <c r="D3" s="582"/>
      <c r="E3" s="582"/>
      <c r="F3" s="1"/>
      <c r="H3" s="1"/>
      <c r="J3" s="1"/>
      <c r="L3" s="1"/>
      <c r="V3" s="26"/>
    </row>
    <row r="4" spans="1:23" ht="15" x14ac:dyDescent="0.3">
      <c r="A4" s="138"/>
      <c r="B4" s="1183" t="s">
        <v>972</v>
      </c>
      <c r="C4" s="1287"/>
      <c r="D4" s="1183" t="s">
        <v>972</v>
      </c>
      <c r="E4" s="1287"/>
      <c r="F4" s="1183" t="s">
        <v>972</v>
      </c>
      <c r="G4" s="1185"/>
      <c r="H4" s="1183" t="s">
        <v>972</v>
      </c>
      <c r="I4" s="1185"/>
      <c r="J4" s="1183" t="s">
        <v>973</v>
      </c>
      <c r="K4" s="140"/>
      <c r="L4" s="142" t="s">
        <v>982</v>
      </c>
      <c r="M4" s="142"/>
      <c r="N4" s="140" t="s">
        <v>34</v>
      </c>
      <c r="O4" s="140"/>
      <c r="P4" s="140" t="s">
        <v>34</v>
      </c>
      <c r="Q4" s="143"/>
      <c r="R4" s="142" t="s">
        <v>983</v>
      </c>
      <c r="S4" s="142"/>
      <c r="T4" s="142"/>
      <c r="U4" s="141" t="s">
        <v>35</v>
      </c>
      <c r="V4" s="26"/>
    </row>
    <row r="5" spans="1:23" ht="15" x14ac:dyDescent="0.3">
      <c r="A5" s="29"/>
      <c r="B5" s="1183" t="s">
        <v>31</v>
      </c>
      <c r="C5" s="5"/>
      <c r="D5" s="1183" t="s">
        <v>974</v>
      </c>
      <c r="E5" s="5"/>
      <c r="F5" s="1183" t="s">
        <v>975</v>
      </c>
      <c r="G5" s="1183"/>
      <c r="H5" s="1183" t="s">
        <v>976</v>
      </c>
      <c r="I5" s="1183"/>
      <c r="J5" s="1183" t="s">
        <v>31</v>
      </c>
      <c r="K5" s="140"/>
      <c r="L5" s="142" t="s">
        <v>36</v>
      </c>
      <c r="M5" s="142"/>
      <c r="N5" s="140" t="s">
        <v>972</v>
      </c>
      <c r="O5" s="140"/>
      <c r="P5" s="140" t="s">
        <v>973</v>
      </c>
      <c r="Q5" s="140"/>
      <c r="R5" s="142" t="s">
        <v>36</v>
      </c>
      <c r="S5" s="142"/>
      <c r="T5" s="142"/>
      <c r="U5" s="140" t="s">
        <v>973</v>
      </c>
      <c r="V5" s="26"/>
    </row>
    <row r="6" spans="1:23" ht="15.5" thickBot="1" x14ac:dyDescent="0.35">
      <c r="A6" s="144"/>
      <c r="B6" s="1288"/>
      <c r="C6" s="1288"/>
      <c r="D6" s="1288"/>
      <c r="E6" s="1288"/>
      <c r="F6" s="122"/>
      <c r="G6" s="122"/>
      <c r="H6" s="122"/>
      <c r="I6" s="122"/>
      <c r="J6" s="122"/>
      <c r="K6" s="148"/>
      <c r="L6" s="147" t="s">
        <v>984</v>
      </c>
      <c r="M6" s="147"/>
      <c r="N6" s="122"/>
      <c r="O6" s="122"/>
      <c r="P6" s="122"/>
      <c r="Q6" s="148"/>
      <c r="R6" s="147" t="s">
        <v>985</v>
      </c>
      <c r="S6" s="147"/>
      <c r="T6" s="147"/>
      <c r="U6" s="122"/>
      <c r="V6" s="57"/>
    </row>
    <row r="7" spans="1:23" x14ac:dyDescent="0.25">
      <c r="A7" s="41"/>
      <c r="B7" s="41"/>
      <c r="C7" s="41"/>
      <c r="D7" s="41"/>
      <c r="E7" s="41"/>
      <c r="F7" s="25"/>
      <c r="H7" s="25"/>
      <c r="J7" s="25"/>
      <c r="K7" s="1382"/>
      <c r="L7" s="1382"/>
      <c r="M7" s="241"/>
      <c r="N7" s="241"/>
      <c r="O7" s="414"/>
      <c r="T7" s="241"/>
    </row>
    <row r="8" spans="1:23" ht="14.5" thickBot="1" x14ac:dyDescent="0.35">
      <c r="A8" s="259" t="s">
        <v>436</v>
      </c>
      <c r="B8" s="259"/>
      <c r="C8" s="259"/>
      <c r="D8" s="259"/>
      <c r="E8" s="259"/>
      <c r="F8" s="260"/>
      <c r="G8" s="261"/>
      <c r="H8" s="260"/>
      <c r="I8" s="261"/>
      <c r="J8" s="260"/>
      <c r="K8" s="262"/>
      <c r="L8" s="262"/>
      <c r="M8" s="263"/>
      <c r="N8" s="263"/>
      <c r="O8" s="264"/>
      <c r="P8" s="261"/>
      <c r="Q8" s="261"/>
      <c r="R8" s="261"/>
      <c r="S8" s="261"/>
      <c r="T8" s="263"/>
      <c r="U8" s="261"/>
      <c r="V8" s="63"/>
      <c r="W8" s="63"/>
    </row>
    <row r="9" spans="1:23" ht="14" x14ac:dyDescent="0.3">
      <c r="A9" s="1731" t="s">
        <v>258</v>
      </c>
      <c r="B9" s="1732"/>
      <c r="C9" s="1732"/>
      <c r="D9" s="1732"/>
      <c r="E9" s="1732"/>
      <c r="F9" s="266"/>
      <c r="G9" s="266"/>
      <c r="H9" s="266"/>
      <c r="I9" s="266"/>
      <c r="J9" s="1733"/>
      <c r="K9" s="261"/>
      <c r="L9" s="1734"/>
      <c r="M9" s="261"/>
      <c r="N9" s="1387"/>
      <c r="O9" s="266"/>
      <c r="P9" s="1733"/>
      <c r="Q9" s="261"/>
      <c r="R9" s="1734"/>
      <c r="S9" s="1297"/>
      <c r="T9" s="261"/>
      <c r="U9" s="1735"/>
      <c r="V9" s="63"/>
      <c r="W9" s="63"/>
    </row>
    <row r="10" spans="1:23" ht="14" x14ac:dyDescent="0.3">
      <c r="A10" s="1355" t="s">
        <v>437</v>
      </c>
      <c r="B10" s="275"/>
      <c r="C10" s="1736"/>
      <c r="D10" s="275"/>
      <c r="E10" s="1736"/>
      <c r="F10" s="275"/>
      <c r="G10" s="263"/>
      <c r="H10" s="275"/>
      <c r="I10" s="263"/>
      <c r="J10" s="1213"/>
      <c r="K10" s="263"/>
      <c r="L10" s="1214"/>
      <c r="M10" s="263"/>
      <c r="N10" s="1737"/>
      <c r="O10" s="263"/>
      <c r="P10" s="1536"/>
      <c r="Q10" s="263"/>
      <c r="R10" s="1214"/>
      <c r="S10" s="1217"/>
      <c r="T10" s="263"/>
      <c r="U10" s="1218"/>
      <c r="V10" s="63"/>
      <c r="W10" s="63"/>
    </row>
    <row r="11" spans="1:23" ht="14" x14ac:dyDescent="0.3">
      <c r="A11" s="1219" t="s">
        <v>260</v>
      </c>
      <c r="B11" s="275">
        <v>1976</v>
      </c>
      <c r="C11" s="1736"/>
      <c r="D11" s="275">
        <v>1783</v>
      </c>
      <c r="E11" s="1736"/>
      <c r="F11" s="275">
        <v>1743</v>
      </c>
      <c r="G11" s="263"/>
      <c r="H11" s="275">
        <v>1649</v>
      </c>
      <c r="I11" s="263"/>
      <c r="J11" s="1402">
        <v>1793</v>
      </c>
      <c r="K11" s="263"/>
      <c r="L11" s="1214">
        <v>0.10206358059118795</v>
      </c>
      <c r="M11" s="1392"/>
      <c r="N11" s="275">
        <v>7151</v>
      </c>
      <c r="O11" s="263"/>
      <c r="P11" s="1402">
        <v>6678</v>
      </c>
      <c r="Q11" s="263"/>
      <c r="R11" s="1214">
        <v>7.0829589697514225E-2</v>
      </c>
      <c r="S11" s="1222"/>
      <c r="T11" s="263"/>
      <c r="U11" s="1403">
        <v>6678</v>
      </c>
      <c r="V11" s="63"/>
      <c r="W11" s="63"/>
    </row>
    <row r="12" spans="1:23" ht="14" x14ac:dyDescent="0.3">
      <c r="A12" s="1219" t="s">
        <v>438</v>
      </c>
      <c r="B12" s="275">
        <v>-540</v>
      </c>
      <c r="C12" s="1736"/>
      <c r="D12" s="275">
        <v>-509</v>
      </c>
      <c r="E12" s="1736"/>
      <c r="F12" s="275">
        <v>-503</v>
      </c>
      <c r="G12" s="263"/>
      <c r="H12" s="275">
        <v>-517</v>
      </c>
      <c r="I12" s="263"/>
      <c r="J12" s="1402">
        <v>-499</v>
      </c>
      <c r="K12" s="263"/>
      <c r="L12" s="1214">
        <v>-8.2164328657314628E-2</v>
      </c>
      <c r="M12" s="1392"/>
      <c r="N12" s="275">
        <v>-2069</v>
      </c>
      <c r="O12" s="263"/>
      <c r="P12" s="1402">
        <v>-4355</v>
      </c>
      <c r="Q12" s="263"/>
      <c r="R12" s="1214">
        <v>0.52491389207807115</v>
      </c>
      <c r="S12" s="1222"/>
      <c r="T12" s="263"/>
      <c r="U12" s="1403">
        <v>-4355</v>
      </c>
      <c r="V12" s="63"/>
      <c r="W12" s="63"/>
    </row>
    <row r="13" spans="1:23" ht="14" x14ac:dyDescent="0.3">
      <c r="A13" s="1355" t="s">
        <v>439</v>
      </c>
      <c r="B13" s="275">
        <v>1652</v>
      </c>
      <c r="C13" s="1736"/>
      <c r="D13" s="275">
        <v>1568.4709999999995</v>
      </c>
      <c r="E13" s="1736"/>
      <c r="F13" s="275">
        <v>1555</v>
      </c>
      <c r="G13" s="263"/>
      <c r="H13" s="275">
        <v>1422</v>
      </c>
      <c r="I13" s="263"/>
      <c r="J13" s="1402">
        <v>1626</v>
      </c>
      <c r="K13" s="263"/>
      <c r="L13" s="1214">
        <v>1.5990159901599015E-2</v>
      </c>
      <c r="M13" s="1392"/>
      <c r="N13" s="275">
        <v>6197.4709999999995</v>
      </c>
      <c r="O13" s="263"/>
      <c r="P13" s="1402">
        <v>5254</v>
      </c>
      <c r="Q13" s="263"/>
      <c r="R13" s="1214">
        <v>0.17957194518462116</v>
      </c>
      <c r="S13" s="1222"/>
      <c r="T13" s="263"/>
      <c r="U13" s="1403">
        <v>5254</v>
      </c>
      <c r="V13" s="63"/>
      <c r="W13" s="63"/>
    </row>
    <row r="14" spans="1:23" ht="14" x14ac:dyDescent="0.3">
      <c r="A14" s="1355" t="s">
        <v>440</v>
      </c>
      <c r="B14" s="275">
        <v>359</v>
      </c>
      <c r="C14" s="1736"/>
      <c r="D14" s="275">
        <v>470</v>
      </c>
      <c r="E14" s="1736"/>
      <c r="F14" s="275">
        <v>390</v>
      </c>
      <c r="G14" s="263"/>
      <c r="H14" s="275">
        <v>237</v>
      </c>
      <c r="I14" s="263"/>
      <c r="J14" s="1402">
        <v>420</v>
      </c>
      <c r="K14" s="263"/>
      <c r="L14" s="1224">
        <v>-0.14523809523809525</v>
      </c>
      <c r="M14" s="1392"/>
      <c r="N14" s="275">
        <v>1456</v>
      </c>
      <c r="O14" s="263"/>
      <c r="P14" s="1402">
        <v>2025</v>
      </c>
      <c r="Q14" s="263"/>
      <c r="R14" s="1214">
        <v>-0.28098765432098766</v>
      </c>
      <c r="S14" s="1222"/>
      <c r="T14" s="263"/>
      <c r="U14" s="1403">
        <v>2025</v>
      </c>
      <c r="V14" s="63"/>
      <c r="W14" s="63"/>
    </row>
    <row r="15" spans="1:23" ht="14" x14ac:dyDescent="0.3">
      <c r="A15" s="1731" t="s">
        <v>441</v>
      </c>
      <c r="B15" s="1738">
        <v>3447</v>
      </c>
      <c r="C15" s="1739"/>
      <c r="D15" s="1738">
        <v>3312.4709999999995</v>
      </c>
      <c r="E15" s="1739"/>
      <c r="F15" s="1738">
        <v>3185</v>
      </c>
      <c r="G15" s="1394"/>
      <c r="H15" s="1738">
        <v>2791</v>
      </c>
      <c r="I15" s="1394"/>
      <c r="J15" s="1395">
        <v>3340</v>
      </c>
      <c r="K15" s="263"/>
      <c r="L15" s="1214">
        <v>3.2035928143712575E-2</v>
      </c>
      <c r="M15" s="1392"/>
      <c r="N15" s="1738">
        <v>12735.471</v>
      </c>
      <c r="O15" s="1394"/>
      <c r="P15" s="1395">
        <v>9602</v>
      </c>
      <c r="Q15" s="263"/>
      <c r="R15" s="1229">
        <v>0.32633524265777958</v>
      </c>
      <c r="S15" s="1222"/>
      <c r="T15" s="263"/>
      <c r="U15" s="1396">
        <v>9602</v>
      </c>
      <c r="V15" s="63"/>
      <c r="W15" s="63"/>
    </row>
    <row r="16" spans="1:23" ht="14" x14ac:dyDescent="0.3">
      <c r="A16" s="1348" t="s">
        <v>555</v>
      </c>
      <c r="B16" s="275"/>
      <c r="C16" s="1736"/>
      <c r="D16" s="275"/>
      <c r="E16" s="1736"/>
      <c r="F16" s="275"/>
      <c r="G16" s="263"/>
      <c r="H16" s="275"/>
      <c r="I16" s="263"/>
      <c r="J16" s="1402"/>
      <c r="K16" s="263"/>
      <c r="L16" s="1214"/>
      <c r="M16" s="1392"/>
      <c r="N16" s="275"/>
      <c r="O16" s="263"/>
      <c r="P16" s="1402"/>
      <c r="Q16" s="263"/>
      <c r="R16" s="1214"/>
      <c r="S16" s="1222"/>
      <c r="T16" s="263"/>
      <c r="U16" s="1403"/>
      <c r="V16" s="63"/>
      <c r="W16" s="63"/>
    </row>
    <row r="17" spans="1:23" ht="16" x14ac:dyDescent="0.3">
      <c r="A17" s="1349" t="s">
        <v>443</v>
      </c>
      <c r="B17" s="275">
        <v>1090</v>
      </c>
      <c r="C17" s="1736"/>
      <c r="D17" s="275">
        <v>376.529</v>
      </c>
      <c r="E17" s="1736"/>
      <c r="F17" s="275">
        <v>4047</v>
      </c>
      <c r="G17" s="263"/>
      <c r="H17" s="275">
        <v>-7524</v>
      </c>
      <c r="I17" s="263"/>
      <c r="J17" s="1402">
        <v>-504</v>
      </c>
      <c r="K17" s="263"/>
      <c r="L17" s="1224" t="s">
        <v>986</v>
      </c>
      <c r="M17" s="1392"/>
      <c r="N17" s="275">
        <v>-2010.471</v>
      </c>
      <c r="O17" s="263"/>
      <c r="P17" s="1402">
        <v>7701</v>
      </c>
      <c r="Q17" s="263"/>
      <c r="R17" s="1214" t="s">
        <v>986</v>
      </c>
      <c r="S17" s="1222"/>
      <c r="T17" s="263"/>
      <c r="U17" s="1403">
        <v>7701</v>
      </c>
      <c r="V17" s="63"/>
      <c r="W17" s="63"/>
    </row>
    <row r="18" spans="1:23" ht="14" x14ac:dyDescent="0.3">
      <c r="A18" s="1365" t="s">
        <v>270</v>
      </c>
      <c r="B18" s="1740">
        <v>4537</v>
      </c>
      <c r="C18" s="1741"/>
      <c r="D18" s="1740">
        <v>3688.9999999999995</v>
      </c>
      <c r="E18" s="1741"/>
      <c r="F18" s="1740">
        <v>7232</v>
      </c>
      <c r="G18" s="1740"/>
      <c r="H18" s="1740">
        <v>-4733</v>
      </c>
      <c r="I18" s="1740"/>
      <c r="J18" s="1742">
        <v>2836</v>
      </c>
      <c r="K18" s="263"/>
      <c r="L18" s="1237">
        <v>0.59978843441466856</v>
      </c>
      <c r="M18" s="1392"/>
      <c r="N18" s="1740">
        <v>10725</v>
      </c>
      <c r="O18" s="1740"/>
      <c r="P18" s="1742">
        <v>17303</v>
      </c>
      <c r="Q18" s="263"/>
      <c r="R18" s="1237">
        <v>-0.38016528925619836</v>
      </c>
      <c r="S18" s="1222"/>
      <c r="T18" s="263"/>
      <c r="U18" s="1743">
        <v>17303</v>
      </c>
      <c r="V18" s="63"/>
      <c r="W18" s="63"/>
    </row>
    <row r="19" spans="1:23" ht="14" x14ac:dyDescent="0.3">
      <c r="A19" s="1731" t="s">
        <v>271</v>
      </c>
      <c r="B19" s="1394"/>
      <c r="C19" s="1732"/>
      <c r="D19" s="1394"/>
      <c r="E19" s="1732"/>
      <c r="F19" s="1394"/>
      <c r="G19" s="1394"/>
      <c r="H19" s="1394"/>
      <c r="I19" s="1394"/>
      <c r="J19" s="1744"/>
      <c r="K19" s="263"/>
      <c r="L19" s="1214"/>
      <c r="M19" s="1392"/>
      <c r="N19" s="1394"/>
      <c r="O19" s="263"/>
      <c r="P19" s="1744"/>
      <c r="Q19" s="263"/>
      <c r="R19" s="1745"/>
      <c r="S19" s="1746"/>
      <c r="T19" s="263"/>
      <c r="U19" s="1747"/>
      <c r="V19" s="63"/>
      <c r="W19" s="63"/>
    </row>
    <row r="20" spans="1:23" ht="14" x14ac:dyDescent="0.3">
      <c r="A20" s="1348" t="s">
        <v>272</v>
      </c>
      <c r="B20" s="275"/>
      <c r="C20" s="1736"/>
      <c r="D20" s="275"/>
      <c r="E20" s="1736"/>
      <c r="F20" s="275"/>
      <c r="G20" s="263"/>
      <c r="H20" s="275"/>
      <c r="I20" s="263"/>
      <c r="J20" s="1402"/>
      <c r="K20" s="263"/>
      <c r="L20" s="1214"/>
      <c r="M20" s="1392"/>
      <c r="N20" s="275"/>
      <c r="O20" s="263"/>
      <c r="P20" s="1402"/>
      <c r="Q20" s="263"/>
      <c r="R20" s="1214"/>
      <c r="S20" s="1222"/>
      <c r="T20" s="263"/>
      <c r="U20" s="1403"/>
      <c r="V20" s="63"/>
      <c r="W20" s="63"/>
    </row>
    <row r="21" spans="1:23" ht="16" x14ac:dyDescent="0.3">
      <c r="A21" s="1348" t="s">
        <v>444</v>
      </c>
      <c r="B21" s="275">
        <v>4234</v>
      </c>
      <c r="C21" s="1736"/>
      <c r="D21" s="275">
        <v>3226</v>
      </c>
      <c r="E21" s="1736"/>
      <c r="F21" s="275">
        <v>6403</v>
      </c>
      <c r="G21" s="263"/>
      <c r="H21" s="275">
        <v>-4518</v>
      </c>
      <c r="I21" s="263"/>
      <c r="J21" s="1402">
        <v>2746</v>
      </c>
      <c r="K21" s="263"/>
      <c r="L21" s="1214">
        <v>0.54187909686817193</v>
      </c>
      <c r="M21" s="1392"/>
      <c r="N21" s="275">
        <v>9345</v>
      </c>
      <c r="O21" s="263"/>
      <c r="P21" s="1402">
        <v>21347</v>
      </c>
      <c r="Q21" s="263"/>
      <c r="R21" s="1214">
        <v>-0.56223356911978262</v>
      </c>
      <c r="S21" s="1222"/>
      <c r="T21" s="263"/>
      <c r="U21" s="1403">
        <v>21347</v>
      </c>
      <c r="V21" s="63"/>
      <c r="W21" s="63"/>
    </row>
    <row r="22" spans="1:23" ht="14" x14ac:dyDescent="0.3">
      <c r="A22" s="1348" t="s">
        <v>556</v>
      </c>
      <c r="B22" s="275">
        <v>-838</v>
      </c>
      <c r="C22" s="1736" t="s">
        <v>1</v>
      </c>
      <c r="D22" s="275">
        <v>-706</v>
      </c>
      <c r="E22" s="1736"/>
      <c r="F22" s="275">
        <v>-669</v>
      </c>
      <c r="G22" s="263"/>
      <c r="H22" s="275">
        <v>-832</v>
      </c>
      <c r="I22" s="263"/>
      <c r="J22" s="1402">
        <v>-584</v>
      </c>
      <c r="K22" s="263"/>
      <c r="L22" s="1214">
        <v>-0.43493150684931509</v>
      </c>
      <c r="M22" s="1392"/>
      <c r="N22" s="275">
        <v>-3045</v>
      </c>
      <c r="O22" s="263"/>
      <c r="P22" s="1402">
        <v>-7369</v>
      </c>
      <c r="Q22" s="263"/>
      <c r="R22" s="1214">
        <v>0.58678246709187132</v>
      </c>
      <c r="S22" s="1222"/>
      <c r="T22" s="263"/>
      <c r="U22" s="1403">
        <v>-7369</v>
      </c>
      <c r="V22" s="63"/>
      <c r="W22" s="63"/>
    </row>
    <row r="23" spans="1:23" ht="14" x14ac:dyDescent="0.3">
      <c r="A23" s="1348" t="s">
        <v>446</v>
      </c>
      <c r="B23" s="275">
        <v>13</v>
      </c>
      <c r="C23" s="1736"/>
      <c r="D23" s="275">
        <v>10</v>
      </c>
      <c r="E23" s="1736"/>
      <c r="F23" s="275">
        <v>10</v>
      </c>
      <c r="G23" s="263"/>
      <c r="H23" s="275">
        <v>10</v>
      </c>
      <c r="I23" s="263"/>
      <c r="J23" s="1402">
        <v>10</v>
      </c>
      <c r="K23" s="263"/>
      <c r="L23" s="1214">
        <v>0.3</v>
      </c>
      <c r="M23" s="1392"/>
      <c r="N23" s="275">
        <v>43</v>
      </c>
      <c r="O23" s="263"/>
      <c r="P23" s="1402">
        <v>40</v>
      </c>
      <c r="Q23" s="263"/>
      <c r="R23" s="1214">
        <v>7.4999999999999997E-2</v>
      </c>
      <c r="S23" s="1222"/>
      <c r="T23" s="263"/>
      <c r="U23" s="1403">
        <v>40</v>
      </c>
      <c r="V23" s="63"/>
      <c r="W23" s="63"/>
    </row>
    <row r="24" spans="1:23" ht="14" x14ac:dyDescent="0.3">
      <c r="A24" s="1348" t="s">
        <v>284</v>
      </c>
      <c r="B24" s="275">
        <v>213</v>
      </c>
      <c r="C24" s="1736"/>
      <c r="D24" s="275">
        <v>182</v>
      </c>
      <c r="E24" s="1736"/>
      <c r="F24" s="275">
        <v>259</v>
      </c>
      <c r="G24" s="263"/>
      <c r="H24" s="275">
        <v>188</v>
      </c>
      <c r="I24" s="263"/>
      <c r="J24" s="1402">
        <v>189</v>
      </c>
      <c r="K24" s="263"/>
      <c r="L24" s="1214">
        <v>0.12698412698412698</v>
      </c>
      <c r="M24" s="1392"/>
      <c r="N24" s="275">
        <v>842</v>
      </c>
      <c r="O24" s="263"/>
      <c r="P24" s="1402">
        <v>757</v>
      </c>
      <c r="Q24" s="263"/>
      <c r="R24" s="1214">
        <v>0.11228533685601057</v>
      </c>
      <c r="S24" s="1222"/>
      <c r="T24" s="263"/>
      <c r="U24" s="1403">
        <v>757</v>
      </c>
      <c r="V24" s="63"/>
      <c r="W24" s="63"/>
    </row>
    <row r="25" spans="1:23" ht="14" x14ac:dyDescent="0.3">
      <c r="A25" s="1348" t="s">
        <v>285</v>
      </c>
      <c r="B25" s="275">
        <v>115</v>
      </c>
      <c r="C25" s="1736"/>
      <c r="D25" s="275">
        <v>63</v>
      </c>
      <c r="E25" s="1736"/>
      <c r="F25" s="275">
        <v>142</v>
      </c>
      <c r="G25" s="263"/>
      <c r="H25" s="275">
        <v>105</v>
      </c>
      <c r="I25" s="263"/>
      <c r="J25" s="1402">
        <v>116</v>
      </c>
      <c r="K25" s="263"/>
      <c r="L25" s="1214">
        <v>-8.6206896551724137E-3</v>
      </c>
      <c r="M25" s="1392"/>
      <c r="N25" s="275">
        <v>425</v>
      </c>
      <c r="O25" s="263"/>
      <c r="P25" s="1402">
        <v>367</v>
      </c>
      <c r="Q25" s="263"/>
      <c r="R25" s="1214">
        <v>0.15803814713896458</v>
      </c>
      <c r="S25" s="1222"/>
      <c r="T25" s="263"/>
      <c r="U25" s="1403">
        <v>367</v>
      </c>
      <c r="V25" s="63"/>
      <c r="W25" s="63"/>
    </row>
    <row r="26" spans="1:23" ht="14" x14ac:dyDescent="0.3">
      <c r="A26" s="1348" t="s">
        <v>286</v>
      </c>
      <c r="B26" s="275">
        <v>278</v>
      </c>
      <c r="C26" s="1736"/>
      <c r="D26" s="275">
        <v>238</v>
      </c>
      <c r="E26" s="1736"/>
      <c r="F26" s="275">
        <v>243</v>
      </c>
      <c r="G26" s="263"/>
      <c r="H26" s="275">
        <v>210</v>
      </c>
      <c r="I26" s="263"/>
      <c r="J26" s="1402">
        <v>236</v>
      </c>
      <c r="K26" s="263"/>
      <c r="L26" s="1214">
        <v>0.17796610169491525</v>
      </c>
      <c r="M26" s="1392"/>
      <c r="N26" s="275">
        <v>969</v>
      </c>
      <c r="O26" s="263"/>
      <c r="P26" s="1402">
        <v>803</v>
      </c>
      <c r="Q26" s="263"/>
      <c r="R26" s="1214">
        <v>0.20672478206724781</v>
      </c>
      <c r="S26" s="1222"/>
      <c r="T26" s="263"/>
      <c r="U26" s="1403">
        <v>803</v>
      </c>
      <c r="V26" s="63"/>
      <c r="W26" s="63"/>
    </row>
    <row r="27" spans="1:23" ht="14" x14ac:dyDescent="0.3">
      <c r="A27" s="1348" t="s">
        <v>110</v>
      </c>
      <c r="B27" s="275">
        <v>35</v>
      </c>
      <c r="C27" s="1736"/>
      <c r="D27" s="275">
        <v>42</v>
      </c>
      <c r="E27" s="1736"/>
      <c r="F27" s="275">
        <v>41</v>
      </c>
      <c r="G27" s="263"/>
      <c r="H27" s="275">
        <v>37</v>
      </c>
      <c r="I27" s="263"/>
      <c r="J27" s="1402">
        <v>40</v>
      </c>
      <c r="K27" s="263"/>
      <c r="L27" s="1214">
        <v>-0.125</v>
      </c>
      <c r="M27" s="1392"/>
      <c r="N27" s="275">
        <v>155</v>
      </c>
      <c r="O27" s="263"/>
      <c r="P27" s="1402">
        <v>140</v>
      </c>
      <c r="Q27" s="263"/>
      <c r="R27" s="1214">
        <v>0.10714285714285714</v>
      </c>
      <c r="S27" s="1222"/>
      <c r="T27" s="263"/>
      <c r="U27" s="1403">
        <v>140</v>
      </c>
      <c r="V27" s="63"/>
      <c r="W27" s="63"/>
    </row>
    <row r="28" spans="1:23" ht="14" x14ac:dyDescent="0.3">
      <c r="A28" s="1365" t="s">
        <v>290</v>
      </c>
      <c r="B28" s="1748">
        <v>4050</v>
      </c>
      <c r="C28" s="1749"/>
      <c r="D28" s="1748">
        <v>3055</v>
      </c>
      <c r="E28" s="1749"/>
      <c r="F28" s="1748">
        <v>6429</v>
      </c>
      <c r="G28" s="1750"/>
      <c r="H28" s="1748">
        <v>-4800</v>
      </c>
      <c r="I28" s="1750"/>
      <c r="J28" s="1751">
        <v>2753</v>
      </c>
      <c r="K28" s="1752"/>
      <c r="L28" s="1753">
        <v>0.47112241191427534</v>
      </c>
      <c r="M28" s="1754"/>
      <c r="N28" s="1748">
        <v>8734</v>
      </c>
      <c r="O28" s="1740"/>
      <c r="P28" s="1755">
        <v>16085</v>
      </c>
      <c r="Q28" s="263"/>
      <c r="R28" s="1237">
        <v>-0.45700963630711844</v>
      </c>
      <c r="S28" s="1222"/>
      <c r="T28" s="263"/>
      <c r="U28" s="1429">
        <v>16085</v>
      </c>
      <c r="V28" s="63"/>
      <c r="W28" s="63"/>
    </row>
    <row r="29" spans="1:23" ht="14" x14ac:dyDescent="0.3">
      <c r="A29" s="1756" t="s">
        <v>131</v>
      </c>
      <c r="B29" s="1394">
        <v>487</v>
      </c>
      <c r="C29" s="1757"/>
      <c r="D29" s="1394">
        <v>633.99999999999955</v>
      </c>
      <c r="E29" s="1757"/>
      <c r="F29" s="1394">
        <v>803</v>
      </c>
      <c r="G29" s="1394"/>
      <c r="H29" s="1394">
        <v>67</v>
      </c>
      <c r="I29" s="1394"/>
      <c r="J29" s="1744">
        <v>83</v>
      </c>
      <c r="K29" s="263"/>
      <c r="L29" s="1214">
        <v>4.8674698795180724</v>
      </c>
      <c r="M29" s="1392"/>
      <c r="N29" s="1394">
        <v>1991</v>
      </c>
      <c r="O29" s="263"/>
      <c r="P29" s="1744">
        <v>1218</v>
      </c>
      <c r="Q29" s="263"/>
      <c r="R29" s="1214">
        <v>0.63464696223316908</v>
      </c>
      <c r="S29" s="1222"/>
      <c r="T29" s="263"/>
      <c r="U29" s="1747">
        <v>1218</v>
      </c>
      <c r="V29" s="63"/>
      <c r="W29" s="63"/>
    </row>
    <row r="30" spans="1:23" ht="14" x14ac:dyDescent="0.3">
      <c r="A30" s="1397" t="s">
        <v>292</v>
      </c>
      <c r="B30" s="275">
        <v>-96</v>
      </c>
      <c r="C30" s="1736"/>
      <c r="D30" s="275">
        <v>-75</v>
      </c>
      <c r="E30" s="1736"/>
      <c r="F30" s="275">
        <v>-154</v>
      </c>
      <c r="G30" s="263"/>
      <c r="H30" s="275">
        <v>15</v>
      </c>
      <c r="I30" s="263"/>
      <c r="J30" s="1402">
        <v>-2</v>
      </c>
      <c r="K30" s="263"/>
      <c r="L30" s="1224" t="s">
        <v>991</v>
      </c>
      <c r="M30" s="1392"/>
      <c r="N30" s="275">
        <v>-310</v>
      </c>
      <c r="O30" s="1413"/>
      <c r="P30" s="1402">
        <v>-231</v>
      </c>
      <c r="Q30" s="263"/>
      <c r="R30" s="1224">
        <v>-0.34199134199134201</v>
      </c>
      <c r="S30" s="1222"/>
      <c r="T30" s="263"/>
      <c r="U30" s="1403">
        <v>-231</v>
      </c>
      <c r="V30" s="63"/>
      <c r="W30" s="63"/>
    </row>
    <row r="31" spans="1:23" ht="14" outlineLevel="1" x14ac:dyDescent="0.3">
      <c r="A31" s="1365" t="s">
        <v>387</v>
      </c>
      <c r="B31" s="1740">
        <v>391</v>
      </c>
      <c r="C31" s="1741"/>
      <c r="D31" s="1740">
        <v>558.99999999999955</v>
      </c>
      <c r="E31" s="1741"/>
      <c r="F31" s="1740">
        <v>649</v>
      </c>
      <c r="G31" s="1740"/>
      <c r="H31" s="1740">
        <v>82</v>
      </c>
      <c r="I31" s="1740"/>
      <c r="J31" s="1742">
        <v>81</v>
      </c>
      <c r="K31" s="263"/>
      <c r="L31" s="1237">
        <v>3.8271604938271606</v>
      </c>
      <c r="M31" s="1392"/>
      <c r="N31" s="1740">
        <v>1681</v>
      </c>
      <c r="O31" s="1740"/>
      <c r="P31" s="1742">
        <v>987</v>
      </c>
      <c r="Q31" s="263"/>
      <c r="R31" s="1237">
        <v>0.70314083080040524</v>
      </c>
      <c r="S31" s="1222"/>
      <c r="T31" s="263"/>
      <c r="U31" s="1747">
        <v>987</v>
      </c>
      <c r="V31" s="63"/>
      <c r="W31" s="63"/>
    </row>
    <row r="32" spans="1:23" ht="14" outlineLevel="1" x14ac:dyDescent="0.3">
      <c r="A32" s="1349" t="s">
        <v>557</v>
      </c>
      <c r="B32" s="275">
        <v>-1</v>
      </c>
      <c r="C32" s="1736"/>
      <c r="D32" s="275">
        <v>6</v>
      </c>
      <c r="E32" s="1736"/>
      <c r="F32" s="275">
        <v>3</v>
      </c>
      <c r="G32" s="263"/>
      <c r="H32" s="275">
        <v>6</v>
      </c>
      <c r="I32" s="263"/>
      <c r="J32" s="1402">
        <v>0</v>
      </c>
      <c r="K32" s="263"/>
      <c r="L32" s="1224" t="s">
        <v>986</v>
      </c>
      <c r="M32" s="1392"/>
      <c r="N32" s="275">
        <v>14</v>
      </c>
      <c r="O32" s="1413"/>
      <c r="P32" s="1402">
        <v>0</v>
      </c>
      <c r="Q32" s="263"/>
      <c r="R32" s="1224" t="s">
        <v>986</v>
      </c>
      <c r="S32" s="1222"/>
      <c r="T32" s="263"/>
      <c r="U32" s="1603">
        <v>0</v>
      </c>
      <c r="V32" s="63"/>
      <c r="W32" s="63"/>
    </row>
    <row r="33" spans="1:23" ht="14.5" thickBot="1" x14ac:dyDescent="0.35">
      <c r="A33" s="1365" t="s">
        <v>49</v>
      </c>
      <c r="B33" s="1740">
        <v>392</v>
      </c>
      <c r="C33" s="1741"/>
      <c r="D33" s="1740">
        <v>552.99999999999955</v>
      </c>
      <c r="E33" s="1741"/>
      <c r="F33" s="1740">
        <v>646</v>
      </c>
      <c r="G33" s="1740"/>
      <c r="H33" s="1740">
        <v>76</v>
      </c>
      <c r="I33" s="1740"/>
      <c r="J33" s="1742">
        <v>81</v>
      </c>
      <c r="K33" s="263"/>
      <c r="L33" s="1256">
        <v>3.8395061728395063</v>
      </c>
      <c r="M33" s="1392"/>
      <c r="N33" s="1740">
        <v>1667</v>
      </c>
      <c r="O33" s="1413"/>
      <c r="P33" s="1742">
        <v>987</v>
      </c>
      <c r="Q33" s="263"/>
      <c r="R33" s="1256">
        <v>0.68895643363728465</v>
      </c>
      <c r="S33" s="1222"/>
      <c r="T33" s="263"/>
      <c r="U33" s="1743">
        <v>987</v>
      </c>
      <c r="V33" s="63"/>
      <c r="W33" s="63"/>
    </row>
    <row r="34" spans="1:23" ht="14.25" customHeight="1" x14ac:dyDescent="0.3">
      <c r="A34" s="713" t="s">
        <v>558</v>
      </c>
      <c r="B34" s="1258"/>
      <c r="C34" s="1258"/>
      <c r="D34" s="1258"/>
      <c r="E34" s="1258"/>
      <c r="F34" s="1258"/>
      <c r="G34" s="1258"/>
      <c r="H34" s="1258"/>
      <c r="I34" s="1258"/>
      <c r="J34" s="1258"/>
      <c r="K34" s="1258"/>
      <c r="L34" s="1258"/>
      <c r="M34" s="263"/>
      <c r="N34" s="263"/>
      <c r="O34" s="263"/>
      <c r="P34" s="263"/>
      <c r="Q34" s="263"/>
      <c r="R34" s="1217"/>
      <c r="S34" s="1217"/>
      <c r="T34" s="263"/>
      <c r="U34" s="1259"/>
      <c r="V34" s="63"/>
      <c r="W34" s="63"/>
    </row>
    <row r="35" spans="1:23" ht="12.75" customHeight="1" x14ac:dyDescent="0.3">
      <c r="A35" s="461" t="s">
        <v>450</v>
      </c>
      <c r="B35" s="1258"/>
      <c r="C35" s="1258"/>
      <c r="D35" s="1258"/>
      <c r="E35" s="1258"/>
      <c r="F35" s="1258"/>
      <c r="G35" s="1258"/>
      <c r="H35" s="1258"/>
      <c r="I35" s="1258"/>
      <c r="J35" s="1258"/>
      <c r="K35" s="1258"/>
      <c r="L35" s="1258"/>
      <c r="M35" s="263"/>
      <c r="N35" s="263"/>
      <c r="O35" s="263"/>
      <c r="P35" s="263"/>
      <c r="Q35" s="263"/>
      <c r="R35" s="1217"/>
      <c r="S35" s="1217"/>
      <c r="T35" s="263"/>
      <c r="U35" s="1259"/>
      <c r="V35" s="63"/>
      <c r="W35" s="63"/>
    </row>
    <row r="36" spans="1:23" ht="12.75" customHeight="1" x14ac:dyDescent="0.3">
      <c r="A36" s="416"/>
      <c r="B36" s="1258"/>
      <c r="C36" s="1258"/>
      <c r="D36" s="1258"/>
      <c r="E36" s="1258"/>
      <c r="F36" s="1258"/>
      <c r="G36" s="1258"/>
      <c r="H36" s="1258"/>
      <c r="I36" s="1258"/>
      <c r="J36" s="1258"/>
      <c r="K36" s="1258"/>
      <c r="L36" s="1258"/>
      <c r="M36" s="263"/>
      <c r="N36" s="263"/>
      <c r="O36" s="263"/>
      <c r="P36" s="263"/>
      <c r="Q36" s="263"/>
      <c r="R36" s="1217"/>
      <c r="S36" s="1217"/>
      <c r="T36" s="263"/>
      <c r="U36" s="1259"/>
      <c r="V36" s="63"/>
      <c r="W36" s="63"/>
    </row>
    <row r="37" spans="1:23" ht="12.75" customHeight="1" x14ac:dyDescent="0.3">
      <c r="A37" s="582"/>
      <c r="B37" s="1522"/>
      <c r="C37" s="1522"/>
      <c r="D37" s="1522"/>
      <c r="E37" s="1522"/>
      <c r="F37" s="1522"/>
      <c r="G37" s="1522"/>
      <c r="H37" s="1522"/>
      <c r="I37" s="1522"/>
      <c r="J37" s="1522"/>
      <c r="K37" s="1522"/>
      <c r="L37" s="1522"/>
      <c r="M37" s="87"/>
      <c r="N37" s="87"/>
      <c r="O37" s="87"/>
      <c r="P37" s="87"/>
      <c r="Q37" s="87"/>
      <c r="R37" s="387"/>
      <c r="S37" s="387"/>
      <c r="T37" s="87"/>
      <c r="U37" s="1265"/>
      <c r="V37" s="63"/>
      <c r="W37" s="63"/>
    </row>
    <row r="38" spans="1:23" ht="11.25" customHeight="1" x14ac:dyDescent="0.3">
      <c r="A38" s="1522"/>
      <c r="B38" s="1522"/>
      <c r="C38" s="1522"/>
      <c r="D38" s="1522"/>
      <c r="E38" s="1522"/>
      <c r="F38" s="1522"/>
      <c r="G38" s="1522"/>
      <c r="H38" s="1522"/>
      <c r="I38" s="1522"/>
      <c r="J38" s="1522"/>
      <c r="K38" s="1522"/>
      <c r="L38" s="1522"/>
      <c r="M38" s="87"/>
      <c r="N38" s="87"/>
      <c r="O38" s="87"/>
      <c r="P38" s="87"/>
      <c r="Q38" s="87"/>
      <c r="R38" s="387"/>
      <c r="S38" s="387"/>
      <c r="T38" s="87"/>
      <c r="U38" s="1265"/>
      <c r="V38" s="63"/>
      <c r="W38" s="63"/>
    </row>
  </sheetData>
  <printOptions horizontalCentered="1"/>
  <pageMargins left="0.25" right="0.25" top="0.25" bottom="0.25" header="0" footer="0"/>
  <pageSetup scale="72" firstPageNumber="5" orientation="landscape" useFirstPageNumber="1" r:id="rId1"/>
  <headerFooter>
    <oddFooter>&amp;C&amp;"Calibri,Regular"&amp;11&amp;K000000Page 20&amp;RU.S.</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3532-6F46-4742-AAB4-57BA99BC2D21}">
  <sheetPr>
    <pageSetUpPr fitToPage="1"/>
  </sheetPr>
  <dimension ref="A1:Z31"/>
  <sheetViews>
    <sheetView showGridLines="0" zoomScaleNormal="100" workbookViewId="0">
      <selection activeCell="H28" sqref="H28"/>
    </sheetView>
  </sheetViews>
  <sheetFormatPr defaultColWidth="9.1796875" defaultRowHeight="12.5" outlineLevelCol="1" x14ac:dyDescent="0.25"/>
  <cols>
    <col min="1" max="1" width="70.54296875" style="1" customWidth="1"/>
    <col min="2" max="2" width="9.81640625" style="1" customWidth="1"/>
    <col min="3" max="3" width="3" style="1" customWidth="1"/>
    <col min="4" max="4" width="9.81640625" style="1" customWidth="1"/>
    <col min="5" max="5" width="3" style="1" customWidth="1"/>
    <col min="6" max="6" width="9.81640625" style="4" customWidth="1"/>
    <col min="7" max="7" width="3" style="1" customWidth="1"/>
    <col min="8" max="8" width="9.81640625" style="4" customWidth="1"/>
    <col min="9" max="9" width="3" style="1" customWidth="1"/>
    <col min="10" max="10" width="9.81640625" style="4" customWidth="1"/>
    <col min="11" max="11" width="3.81640625" style="1" customWidth="1"/>
    <col min="12" max="12" width="9.1796875" style="4"/>
    <col min="13" max="13" width="3.1796875" style="1" customWidth="1" outlineLevel="1"/>
    <col min="14" max="14" width="9.81640625" style="1" customWidth="1" outlineLevel="1"/>
    <col min="15" max="15" width="3" style="1" customWidth="1" outlineLevel="1"/>
    <col min="16" max="16" width="9.81640625" style="1" customWidth="1" outlineLevel="1"/>
    <col min="17" max="17" width="3.1796875" style="1" customWidth="1" outlineLevel="1"/>
    <col min="18" max="18" width="9.1796875" style="1" customWidth="1" outlineLevel="1"/>
    <col min="19" max="19" width="0.7265625" style="1" customWidth="1"/>
    <col min="20" max="20" width="3" style="1" hidden="1" customWidth="1" outlineLevel="1"/>
    <col min="21" max="21" width="10.453125" style="1" hidden="1" customWidth="1" outlineLevel="1"/>
    <col min="22" max="22" width="1.54296875" style="1" customWidth="1" collapsed="1"/>
    <col min="23" max="23" width="7.7265625" style="1" customWidth="1"/>
    <col min="24" max="24" width="3" style="1" customWidth="1"/>
    <col min="25" max="25" width="11" style="1" bestFit="1" customWidth="1"/>
    <col min="26" max="26" width="3.1796875" style="1" customWidth="1"/>
    <col min="27" max="16384" width="9.1796875" style="1"/>
  </cols>
  <sheetData>
    <row r="1" spans="1:26" x14ac:dyDescent="0.25">
      <c r="A1" s="20"/>
      <c r="B1" s="22"/>
      <c r="C1" s="22"/>
      <c r="D1" s="22"/>
      <c r="E1" s="22"/>
      <c r="F1" s="22"/>
      <c r="G1" s="22"/>
      <c r="H1" s="22"/>
      <c r="I1" s="22"/>
      <c r="J1" s="22"/>
      <c r="K1" s="22"/>
      <c r="L1" s="22"/>
      <c r="M1" s="22"/>
      <c r="N1" s="22"/>
      <c r="O1" s="22"/>
      <c r="P1" s="22"/>
      <c r="Q1" s="22"/>
      <c r="R1" s="22"/>
      <c r="S1" s="22"/>
      <c r="T1" s="22"/>
      <c r="U1" s="131" t="s">
        <v>973</v>
      </c>
      <c r="V1" s="23"/>
    </row>
    <row r="2" spans="1:26" ht="17.5" x14ac:dyDescent="0.35">
      <c r="A2" s="1730" t="s">
        <v>563</v>
      </c>
      <c r="B2" s="580"/>
      <c r="C2" s="580"/>
      <c r="D2" s="580"/>
      <c r="E2" s="580"/>
      <c r="F2" s="133"/>
      <c r="G2" s="133"/>
      <c r="H2" s="136"/>
      <c r="J2" s="1"/>
      <c r="L2" s="1"/>
      <c r="U2" s="134" t="s">
        <v>31</v>
      </c>
      <c r="V2" s="26"/>
    </row>
    <row r="3" spans="1:26" x14ac:dyDescent="0.25">
      <c r="A3" s="1286" t="s">
        <v>435</v>
      </c>
      <c r="B3" s="582"/>
      <c r="C3" s="582"/>
      <c r="D3" s="582"/>
      <c r="E3" s="582"/>
      <c r="F3" s="1"/>
      <c r="H3" s="1"/>
      <c r="J3" s="1"/>
      <c r="L3" s="1"/>
      <c r="V3" s="26"/>
    </row>
    <row r="4" spans="1:26" ht="15" x14ac:dyDescent="0.3">
      <c r="A4" s="138"/>
      <c r="B4" s="1183" t="s">
        <v>972</v>
      </c>
      <c r="C4" s="1287"/>
      <c r="D4" s="1183" t="s">
        <v>972</v>
      </c>
      <c r="E4" s="1287"/>
      <c r="F4" s="1183" t="s">
        <v>972</v>
      </c>
      <c r="G4" s="1185"/>
      <c r="H4" s="1183" t="s">
        <v>972</v>
      </c>
      <c r="I4" s="1185"/>
      <c r="J4" s="1183" t="s">
        <v>973</v>
      </c>
      <c r="K4" s="140"/>
      <c r="L4" s="142" t="s">
        <v>982</v>
      </c>
      <c r="M4" s="142"/>
      <c r="N4" s="140" t="s">
        <v>34</v>
      </c>
      <c r="O4" s="140"/>
      <c r="P4" s="140" t="s">
        <v>34</v>
      </c>
      <c r="Q4" s="143"/>
      <c r="R4" s="142" t="s">
        <v>983</v>
      </c>
      <c r="S4" s="142"/>
      <c r="T4" s="142"/>
      <c r="U4" s="141" t="s">
        <v>35</v>
      </c>
      <c r="V4" s="26"/>
      <c r="Z4" s="31"/>
    </row>
    <row r="5" spans="1:26" ht="15" x14ac:dyDescent="0.3">
      <c r="A5" s="29"/>
      <c r="B5" s="1183" t="s">
        <v>31</v>
      </c>
      <c r="C5" s="5"/>
      <c r="D5" s="1183" t="s">
        <v>974</v>
      </c>
      <c r="E5" s="5"/>
      <c r="F5" s="1183" t="s">
        <v>975</v>
      </c>
      <c r="G5" s="1183"/>
      <c r="H5" s="1183" t="s">
        <v>976</v>
      </c>
      <c r="I5" s="1183"/>
      <c r="J5" s="1183" t="s">
        <v>31</v>
      </c>
      <c r="K5" s="140"/>
      <c r="L5" s="142" t="s">
        <v>36</v>
      </c>
      <c r="M5" s="142"/>
      <c r="N5" s="140" t="s">
        <v>972</v>
      </c>
      <c r="O5" s="140"/>
      <c r="P5" s="140" t="s">
        <v>973</v>
      </c>
      <c r="Q5" s="140"/>
      <c r="R5" s="142" t="s">
        <v>36</v>
      </c>
      <c r="S5" s="142"/>
      <c r="T5" s="142"/>
      <c r="U5" s="140" t="s">
        <v>973</v>
      </c>
      <c r="V5" s="26"/>
      <c r="Z5" s="409"/>
    </row>
    <row r="6" spans="1:26" ht="15.5" thickBot="1" x14ac:dyDescent="0.35">
      <c r="A6" s="144"/>
      <c r="B6" s="1288"/>
      <c r="C6" s="1288"/>
      <c r="D6" s="1288"/>
      <c r="E6" s="1288"/>
      <c r="F6" s="122"/>
      <c r="G6" s="122"/>
      <c r="H6" s="122"/>
      <c r="I6" s="122"/>
      <c r="J6" s="122"/>
      <c r="K6" s="148"/>
      <c r="L6" s="147" t="s">
        <v>984</v>
      </c>
      <c r="M6" s="147"/>
      <c r="N6" s="122"/>
      <c r="O6" s="122"/>
      <c r="P6" s="122"/>
      <c r="Q6" s="148"/>
      <c r="R6" s="147" t="s">
        <v>985</v>
      </c>
      <c r="S6" s="147"/>
      <c r="T6" s="147"/>
      <c r="U6" s="122"/>
      <c r="V6" s="57"/>
      <c r="Z6" s="31"/>
    </row>
    <row r="7" spans="1:26" x14ac:dyDescent="0.25">
      <c r="A7" s="41"/>
      <c r="B7" s="41"/>
      <c r="C7" s="41"/>
      <c r="D7" s="41"/>
      <c r="E7" s="41"/>
      <c r="F7" s="25"/>
      <c r="H7" s="25"/>
      <c r="J7" s="25"/>
      <c r="K7" s="1382"/>
      <c r="L7" s="1382"/>
      <c r="M7" s="241"/>
      <c r="N7" s="241"/>
      <c r="O7" s="414"/>
      <c r="T7" s="241"/>
    </row>
    <row r="8" spans="1:26" ht="12.75" customHeight="1" x14ac:dyDescent="0.3">
      <c r="A8" s="1758"/>
      <c r="B8" s="128"/>
      <c r="C8" s="63"/>
      <c r="D8" s="128"/>
      <c r="E8" s="63"/>
      <c r="F8" s="94"/>
      <c r="G8" s="63"/>
      <c r="H8" s="128"/>
      <c r="I8" s="63"/>
      <c r="J8" s="128"/>
      <c r="K8" s="63"/>
      <c r="L8" s="94"/>
      <c r="M8" s="94"/>
      <c r="N8" s="87"/>
      <c r="O8" s="87"/>
      <c r="P8" s="87"/>
      <c r="Q8" s="63"/>
      <c r="R8" s="94"/>
      <c r="S8" s="94"/>
      <c r="T8" s="63"/>
      <c r="U8" s="63"/>
    </row>
    <row r="9" spans="1:26" ht="14.5" thickBot="1" x14ac:dyDescent="0.3">
      <c r="A9" s="1341" t="s">
        <v>53</v>
      </c>
      <c r="B9" s="261"/>
      <c r="C9" s="261"/>
      <c r="D9" s="1297"/>
      <c r="E9" s="261"/>
      <c r="F9" s="1297"/>
      <c r="G9" s="261"/>
      <c r="H9" s="1297"/>
      <c r="I9" s="261"/>
      <c r="J9" s="1297"/>
      <c r="K9" s="261"/>
      <c r="L9" s="1759"/>
      <c r="M9" s="261"/>
      <c r="N9" s="283"/>
      <c r="O9" s="283"/>
      <c r="P9" s="283"/>
      <c r="Q9" s="261"/>
      <c r="R9" s="1759"/>
      <c r="S9" s="1346"/>
      <c r="T9" s="261"/>
      <c r="U9" s="261"/>
    </row>
    <row r="10" spans="1:26" ht="14" x14ac:dyDescent="0.25">
      <c r="A10" s="1387" t="s">
        <v>561</v>
      </c>
      <c r="B10" s="1388">
        <v>274</v>
      </c>
      <c r="C10" s="1390"/>
      <c r="D10" s="1388">
        <v>279</v>
      </c>
      <c r="E10" s="1390"/>
      <c r="F10" s="1388">
        <v>298</v>
      </c>
      <c r="G10" s="1390"/>
      <c r="H10" s="1388">
        <v>277</v>
      </c>
      <c r="I10" s="1390"/>
      <c r="J10" s="1391">
        <v>247</v>
      </c>
      <c r="K10" s="261"/>
      <c r="L10" s="1214">
        <v>0.10931174089068826</v>
      </c>
      <c r="M10" s="1419"/>
      <c r="N10" s="1401">
        <v>1128</v>
      </c>
      <c r="O10" s="261"/>
      <c r="P10" s="1402">
        <v>1045</v>
      </c>
      <c r="Q10" s="261"/>
      <c r="R10" s="1298">
        <v>7.9425837320574066E-2</v>
      </c>
      <c r="S10" s="1217"/>
      <c r="T10" s="261"/>
      <c r="U10" s="1396">
        <v>1045</v>
      </c>
    </row>
    <row r="11" spans="1:26" ht="14" x14ac:dyDescent="0.25">
      <c r="A11" s="1602" t="s">
        <v>564</v>
      </c>
      <c r="B11" s="1422">
        <v>96</v>
      </c>
      <c r="C11" s="1424"/>
      <c r="D11" s="1422">
        <v>110</v>
      </c>
      <c r="E11" s="1424"/>
      <c r="F11" s="1422">
        <v>91</v>
      </c>
      <c r="G11" s="1424"/>
      <c r="H11" s="1422">
        <v>119</v>
      </c>
      <c r="I11" s="1424"/>
      <c r="J11" s="1425">
        <v>120</v>
      </c>
      <c r="K11" s="261"/>
      <c r="L11" s="1224">
        <v>-0.2</v>
      </c>
      <c r="M11" s="1419"/>
      <c r="N11" s="1428">
        <v>416</v>
      </c>
      <c r="O11" s="283"/>
      <c r="P11" s="1414">
        <v>440</v>
      </c>
      <c r="Q11" s="261"/>
      <c r="R11" s="1224">
        <v>-5.4545454545454564E-2</v>
      </c>
      <c r="S11" s="1217"/>
      <c r="T11" s="261"/>
      <c r="U11" s="1603">
        <v>440</v>
      </c>
    </row>
    <row r="12" spans="1:26" ht="14" x14ac:dyDescent="0.25">
      <c r="A12" s="1760" t="s">
        <v>458</v>
      </c>
      <c r="B12" s="1422">
        <v>370</v>
      </c>
      <c r="C12" s="1424"/>
      <c r="D12" s="1422">
        <v>389</v>
      </c>
      <c r="E12" s="1424"/>
      <c r="F12" s="1422">
        <v>389</v>
      </c>
      <c r="G12" s="1424"/>
      <c r="H12" s="1422">
        <v>396</v>
      </c>
      <c r="I12" s="1424"/>
      <c r="J12" s="1425">
        <v>367</v>
      </c>
      <c r="K12" s="261"/>
      <c r="L12" s="1237">
        <v>8.1743869209809257E-3</v>
      </c>
      <c r="M12" s="1419"/>
      <c r="N12" s="1761">
        <v>1544</v>
      </c>
      <c r="O12" s="1762"/>
      <c r="P12" s="1755">
        <v>1485</v>
      </c>
      <c r="Q12" s="261"/>
      <c r="R12" s="1237">
        <v>3.9730639730639838E-2</v>
      </c>
      <c r="S12" s="1217"/>
      <c r="T12" s="261"/>
      <c r="U12" s="1429">
        <v>1485</v>
      </c>
    </row>
    <row r="13" spans="1:26" ht="14" x14ac:dyDescent="0.25">
      <c r="A13" s="1355" t="s">
        <v>98</v>
      </c>
      <c r="B13" s="1388"/>
      <c r="C13" s="1259"/>
      <c r="D13" s="1388"/>
      <c r="E13" s="1259"/>
      <c r="F13" s="1388"/>
      <c r="G13" s="1259"/>
      <c r="H13" s="1388"/>
      <c r="I13" s="1259"/>
      <c r="J13" s="1391"/>
      <c r="K13" s="261"/>
      <c r="L13" s="1322"/>
      <c r="M13" s="1419"/>
      <c r="N13" s="1393"/>
      <c r="O13" s="261"/>
      <c r="P13" s="1395"/>
      <c r="Q13" s="261"/>
      <c r="R13" s="1763"/>
      <c r="S13" s="1346"/>
      <c r="T13" s="261"/>
      <c r="U13" s="1396"/>
    </row>
    <row r="14" spans="1:26" ht="14" x14ac:dyDescent="0.25">
      <c r="A14" s="1397" t="s">
        <v>59</v>
      </c>
      <c r="B14" s="1398">
        <v>46</v>
      </c>
      <c r="C14" s="1399"/>
      <c r="D14" s="1398">
        <v>489</v>
      </c>
      <c r="E14" s="1399"/>
      <c r="F14" s="1398">
        <v>413</v>
      </c>
      <c r="G14" s="1259"/>
      <c r="H14" s="1398">
        <v>126</v>
      </c>
      <c r="I14" s="1259"/>
      <c r="J14" s="1400">
        <v>84</v>
      </c>
      <c r="K14" s="263"/>
      <c r="L14" s="1322">
        <v>-0.45238095238095238</v>
      </c>
      <c r="M14" s="1392"/>
      <c r="N14" s="1401">
        <v>1074</v>
      </c>
      <c r="O14" s="263"/>
      <c r="P14" s="1402">
        <v>-515</v>
      </c>
      <c r="Q14" s="263"/>
      <c r="R14" s="1322" t="s">
        <v>986</v>
      </c>
      <c r="S14" s="1217"/>
      <c r="T14" s="263"/>
      <c r="U14" s="1403">
        <v>-515</v>
      </c>
    </row>
    <row r="15" spans="1:26" ht="14" x14ac:dyDescent="0.25">
      <c r="A15" s="1348" t="s">
        <v>459</v>
      </c>
      <c r="B15" s="1398"/>
      <c r="C15" s="1399"/>
      <c r="D15" s="1398"/>
      <c r="E15" s="1399"/>
      <c r="F15" s="1398"/>
      <c r="G15" s="1259"/>
      <c r="H15" s="1398"/>
      <c r="I15" s="1259"/>
      <c r="J15" s="1400"/>
      <c r="K15" s="263"/>
      <c r="L15" s="1322"/>
      <c r="M15" s="1392"/>
      <c r="N15" s="1401"/>
      <c r="O15" s="263"/>
      <c r="P15" s="1402"/>
      <c r="Q15" s="263"/>
      <c r="R15" s="1322"/>
      <c r="S15" s="1217"/>
      <c r="T15" s="263"/>
      <c r="U15" s="1403"/>
    </row>
    <row r="16" spans="1:26" ht="14" x14ac:dyDescent="0.25">
      <c r="A16" s="1348" t="s">
        <v>460</v>
      </c>
      <c r="B16" s="1398">
        <v>100</v>
      </c>
      <c r="C16" s="1399"/>
      <c r="D16" s="1398">
        <v>-76</v>
      </c>
      <c r="E16" s="1399"/>
      <c r="F16" s="1398">
        <v>-156</v>
      </c>
      <c r="G16" s="1259"/>
      <c r="H16" s="1398">
        <v>-446</v>
      </c>
      <c r="I16" s="1259"/>
      <c r="J16" s="1400">
        <v>-370</v>
      </c>
      <c r="K16" s="263"/>
      <c r="L16" s="1322" t="s">
        <v>986</v>
      </c>
      <c r="M16" s="1392"/>
      <c r="N16" s="1401">
        <v>-578</v>
      </c>
      <c r="O16" s="263"/>
      <c r="P16" s="1402">
        <v>46</v>
      </c>
      <c r="Q16" s="263"/>
      <c r="R16" s="1322" t="s">
        <v>986</v>
      </c>
      <c r="S16" s="1217"/>
      <c r="T16" s="263"/>
      <c r="U16" s="1403">
        <v>46</v>
      </c>
    </row>
    <row r="17" spans="1:26" ht="14" x14ac:dyDescent="0.25">
      <c r="A17" s="1397" t="s">
        <v>61</v>
      </c>
      <c r="B17" s="1398">
        <v>0</v>
      </c>
      <c r="C17" s="1399"/>
      <c r="D17" s="1398">
        <v>-249</v>
      </c>
      <c r="E17" s="1399"/>
      <c r="F17" s="1398">
        <v>0</v>
      </c>
      <c r="G17" s="1259"/>
      <c r="H17" s="1398">
        <v>0</v>
      </c>
      <c r="I17" s="1259"/>
      <c r="J17" s="1400">
        <v>0</v>
      </c>
      <c r="K17" s="263"/>
      <c r="L17" s="1322" t="s">
        <v>986</v>
      </c>
      <c r="M17" s="1392"/>
      <c r="N17" s="1401">
        <v>-249</v>
      </c>
      <c r="O17" s="263"/>
      <c r="P17" s="1402">
        <v>-226</v>
      </c>
      <c r="Q17" s="263"/>
      <c r="R17" s="1322">
        <v>-0.10176991150442478</v>
      </c>
      <c r="S17" s="1217"/>
      <c r="T17" s="263"/>
      <c r="U17" s="1403">
        <v>-226</v>
      </c>
    </row>
    <row r="18" spans="1:26" ht="14" x14ac:dyDescent="0.25">
      <c r="A18" s="1588" t="s">
        <v>63</v>
      </c>
      <c r="B18" s="1398">
        <v>-124</v>
      </c>
      <c r="C18" s="1399"/>
      <c r="D18" s="1398">
        <v>0</v>
      </c>
      <c r="E18" s="1399"/>
      <c r="F18" s="1398">
        <v>0</v>
      </c>
      <c r="G18" s="1259"/>
      <c r="H18" s="1398">
        <v>0</v>
      </c>
      <c r="I18" s="1259"/>
      <c r="J18" s="1400">
        <v>0</v>
      </c>
      <c r="K18" s="263"/>
      <c r="L18" s="1322" t="s">
        <v>986</v>
      </c>
      <c r="M18" s="1392"/>
      <c r="N18" s="1401">
        <v>-124</v>
      </c>
      <c r="O18" s="1413"/>
      <c r="P18" s="1402">
        <v>197</v>
      </c>
      <c r="Q18" s="263"/>
      <c r="R18" s="1322" t="s">
        <v>986</v>
      </c>
      <c r="S18" s="1217"/>
      <c r="T18" s="263"/>
      <c r="U18" s="1603">
        <v>197</v>
      </c>
    </row>
    <row r="19" spans="1:26" ht="14.5" thickBot="1" x14ac:dyDescent="0.3">
      <c r="A19" s="1415" t="s">
        <v>461</v>
      </c>
      <c r="B19" s="1516">
        <v>392</v>
      </c>
      <c r="C19" s="1416"/>
      <c r="D19" s="1516">
        <v>553</v>
      </c>
      <c r="E19" s="1416"/>
      <c r="F19" s="1516">
        <v>646</v>
      </c>
      <c r="G19" s="1416"/>
      <c r="H19" s="1516">
        <v>76</v>
      </c>
      <c r="I19" s="1416"/>
      <c r="J19" s="1517">
        <v>81</v>
      </c>
      <c r="K19" s="261"/>
      <c r="L19" s="1427">
        <v>3.8395061728395063</v>
      </c>
      <c r="M19" s="1419"/>
      <c r="N19" s="1764">
        <v>1667</v>
      </c>
      <c r="O19" s="283"/>
      <c r="P19" s="1755">
        <v>987</v>
      </c>
      <c r="Q19" s="261"/>
      <c r="R19" s="1427">
        <v>0.68895643363728465</v>
      </c>
      <c r="S19" s="1217"/>
      <c r="T19" s="261"/>
      <c r="U19" s="1603">
        <v>790</v>
      </c>
    </row>
    <row r="20" spans="1:26" ht="12" customHeight="1" x14ac:dyDescent="0.25">
      <c r="A20" s="1765"/>
      <c r="B20" s="1622"/>
      <c r="C20" s="1627"/>
      <c r="D20" s="1622"/>
      <c r="E20" s="1639"/>
      <c r="F20" s="1622"/>
      <c r="G20" s="1639"/>
      <c r="H20" s="1622"/>
      <c r="I20" s="1639"/>
      <c r="J20" s="1622"/>
      <c r="K20" s="1642"/>
      <c r="L20" s="1766"/>
      <c r="M20" s="1766"/>
      <c r="N20" s="1767"/>
      <c r="O20" s="1767"/>
      <c r="P20" s="1768"/>
      <c r="Q20" s="1768"/>
      <c r="R20" s="1452"/>
      <c r="S20" s="1452"/>
      <c r="T20" s="1768"/>
      <c r="U20" s="1768"/>
    </row>
    <row r="21" spans="1:26" ht="14.5" thickBot="1" x14ac:dyDescent="0.35">
      <c r="A21" s="1341" t="s">
        <v>543</v>
      </c>
      <c r="B21" s="264"/>
      <c r="C21" s="1769"/>
      <c r="D21" s="264"/>
      <c r="E21" s="264"/>
      <c r="F21" s="264"/>
      <c r="G21" s="264"/>
      <c r="H21" s="264"/>
      <c r="I21" s="264"/>
      <c r="J21" s="264"/>
      <c r="K21" s="261"/>
      <c r="L21" s="261"/>
      <c r="M21" s="261"/>
      <c r="N21" s="263"/>
      <c r="O21" s="263"/>
      <c r="P21" s="263"/>
      <c r="Q21" s="261"/>
      <c r="R21" s="261"/>
      <c r="S21" s="261"/>
      <c r="T21" s="261"/>
      <c r="U21" s="261"/>
      <c r="V21" s="63"/>
      <c r="W21" s="63"/>
    </row>
    <row r="22" spans="1:26" ht="14" x14ac:dyDescent="0.3">
      <c r="A22" s="1345" t="s">
        <v>120</v>
      </c>
      <c r="B22" s="1388">
        <v>359</v>
      </c>
      <c r="C22" s="1389"/>
      <c r="D22" s="1388">
        <v>361</v>
      </c>
      <c r="E22" s="1390"/>
      <c r="F22" s="1388">
        <v>352</v>
      </c>
      <c r="G22" s="1390"/>
      <c r="H22" s="1388">
        <v>361</v>
      </c>
      <c r="I22" s="1390"/>
      <c r="J22" s="1388">
        <v>362</v>
      </c>
      <c r="K22" s="1397"/>
      <c r="L22" s="1298">
        <v>-8.2872928176795577E-3</v>
      </c>
      <c r="M22" s="1217"/>
      <c r="N22" s="1770">
        <v>1433</v>
      </c>
      <c r="O22" s="1771"/>
      <c r="P22" s="1744">
        <v>1414</v>
      </c>
      <c r="Q22" s="263"/>
      <c r="R22" s="1298">
        <v>1.3437057991513438E-2</v>
      </c>
      <c r="S22" s="1217"/>
      <c r="T22" s="263"/>
      <c r="U22" s="1747">
        <v>1414</v>
      </c>
      <c r="V22" s="63"/>
      <c r="W22" s="63"/>
      <c r="Z22" s="858"/>
    </row>
    <row r="23" spans="1:26" ht="14" x14ac:dyDescent="0.3">
      <c r="A23" s="1348" t="s">
        <v>121</v>
      </c>
      <c r="B23" s="1398">
        <v>96</v>
      </c>
      <c r="C23" s="1399"/>
      <c r="D23" s="1398">
        <v>79</v>
      </c>
      <c r="E23" s="1772"/>
      <c r="F23" s="1398">
        <v>94</v>
      </c>
      <c r="G23" s="1772"/>
      <c r="H23" s="1398">
        <v>46</v>
      </c>
      <c r="I23" s="1772"/>
      <c r="J23" s="1398">
        <v>53</v>
      </c>
      <c r="K23" s="1773"/>
      <c r="L23" s="1437">
        <v>0.81132075471698117</v>
      </c>
      <c r="M23" s="1385"/>
      <c r="N23" s="1774">
        <v>315</v>
      </c>
      <c r="O23" s="1775"/>
      <c r="P23" s="1536">
        <v>141</v>
      </c>
      <c r="Q23" s="263"/>
      <c r="R23" s="1214">
        <v>1.2340425531914894</v>
      </c>
      <c r="S23" s="1217"/>
      <c r="T23" s="263"/>
      <c r="U23" s="1776">
        <v>141</v>
      </c>
      <c r="V23" s="63"/>
      <c r="W23" s="63"/>
    </row>
    <row r="24" spans="1:26" ht="14" x14ac:dyDescent="0.3">
      <c r="A24" s="1348" t="s">
        <v>150</v>
      </c>
      <c r="B24" s="1398">
        <v>-61</v>
      </c>
      <c r="C24" s="1399"/>
      <c r="D24" s="1398">
        <v>-34</v>
      </c>
      <c r="E24" s="1772"/>
      <c r="F24" s="1398">
        <v>-42</v>
      </c>
      <c r="G24" s="1772"/>
      <c r="H24" s="1398">
        <v>1</v>
      </c>
      <c r="I24" s="1772"/>
      <c r="J24" s="1398">
        <v>-65</v>
      </c>
      <c r="K24" s="1773"/>
      <c r="L24" s="1437">
        <v>6.1538461538461542E-2</v>
      </c>
      <c r="M24" s="1385"/>
      <c r="N24" s="1774">
        <v>-136</v>
      </c>
      <c r="O24" s="1775"/>
      <c r="P24" s="1536">
        <v>-114</v>
      </c>
      <c r="Q24" s="263"/>
      <c r="R24" s="1214">
        <v>-0.19298245614035087</v>
      </c>
      <c r="S24" s="1217"/>
      <c r="T24" s="263"/>
      <c r="U24" s="1776">
        <v>-114</v>
      </c>
      <c r="V24" s="63"/>
      <c r="W24" s="63"/>
    </row>
    <row r="25" spans="1:26" ht="14" x14ac:dyDescent="0.3">
      <c r="A25" s="1348" t="s">
        <v>152</v>
      </c>
      <c r="B25" s="1398">
        <v>0</v>
      </c>
      <c r="C25" s="1399"/>
      <c r="D25" s="1398">
        <v>0</v>
      </c>
      <c r="E25" s="1772"/>
      <c r="F25" s="1398">
        <v>0</v>
      </c>
      <c r="G25" s="1772"/>
      <c r="H25" s="1398">
        <v>22</v>
      </c>
      <c r="I25" s="1772"/>
      <c r="J25" s="1398">
        <v>8</v>
      </c>
      <c r="K25" s="1773"/>
      <c r="L25" s="1437">
        <v>-1</v>
      </c>
      <c r="M25" s="1385"/>
      <c r="N25" s="1774">
        <v>22</v>
      </c>
      <c r="O25" s="1775"/>
      <c r="P25" s="1536">
        <v>22</v>
      </c>
      <c r="Q25" s="263"/>
      <c r="R25" s="1214">
        <v>0</v>
      </c>
      <c r="S25" s="1217"/>
      <c r="T25" s="263"/>
      <c r="U25" s="1776">
        <v>22</v>
      </c>
      <c r="V25" s="63"/>
      <c r="W25" s="63"/>
    </row>
    <row r="26" spans="1:26" ht="14" x14ac:dyDescent="0.3">
      <c r="A26" s="1348" t="s">
        <v>125</v>
      </c>
      <c r="B26" s="1398">
        <v>53</v>
      </c>
      <c r="C26" s="1399"/>
      <c r="D26" s="1398">
        <v>53</v>
      </c>
      <c r="E26" s="1772"/>
      <c r="F26" s="1398">
        <v>53</v>
      </c>
      <c r="G26" s="1772"/>
      <c r="H26" s="1398">
        <v>53</v>
      </c>
      <c r="I26" s="1772"/>
      <c r="J26" s="1398">
        <v>91</v>
      </c>
      <c r="K26" s="1773"/>
      <c r="L26" s="1437">
        <v>-0.4175824175824176</v>
      </c>
      <c r="M26" s="1385"/>
      <c r="N26" s="1774">
        <v>212</v>
      </c>
      <c r="O26" s="1775"/>
      <c r="P26" s="1536">
        <v>362</v>
      </c>
      <c r="Q26" s="263"/>
      <c r="R26" s="1214">
        <v>-0.4143646408839779</v>
      </c>
      <c r="S26" s="1217"/>
      <c r="T26" s="263"/>
      <c r="U26" s="1776">
        <v>362</v>
      </c>
      <c r="V26" s="63"/>
      <c r="W26" s="63"/>
    </row>
    <row r="27" spans="1:26" ht="14" x14ac:dyDescent="0.3">
      <c r="A27" s="1349" t="s">
        <v>158</v>
      </c>
      <c r="B27" s="1422">
        <v>16</v>
      </c>
      <c r="C27" s="1423"/>
      <c r="D27" s="1422">
        <v>-7</v>
      </c>
      <c r="E27" s="1772"/>
      <c r="F27" s="1398">
        <v>17</v>
      </c>
      <c r="G27" s="1772"/>
      <c r="H27" s="1398">
        <v>5</v>
      </c>
      <c r="I27" s="1772"/>
      <c r="J27" s="1398">
        <v>3</v>
      </c>
      <c r="K27" s="1773"/>
      <c r="L27" s="1437">
        <v>4.333333333333333</v>
      </c>
      <c r="M27" s="1385"/>
      <c r="N27" s="1774">
        <v>31</v>
      </c>
      <c r="O27" s="1777"/>
      <c r="P27" s="1778">
        <v>18</v>
      </c>
      <c r="Q27" s="1779"/>
      <c r="R27" s="1214">
        <v>0.72222222222222221</v>
      </c>
      <c r="S27" s="1217"/>
      <c r="T27" s="263"/>
      <c r="U27" s="1776">
        <v>18</v>
      </c>
      <c r="V27" s="63"/>
      <c r="W27" s="63"/>
    </row>
    <row r="28" spans="1:26" ht="14" x14ac:dyDescent="0.3">
      <c r="A28" s="1355" t="s">
        <v>139</v>
      </c>
      <c r="B28" s="1772">
        <v>463</v>
      </c>
      <c r="C28" s="1780"/>
      <c r="D28" s="1772">
        <v>452</v>
      </c>
      <c r="E28" s="1781"/>
      <c r="F28" s="1781">
        <v>474</v>
      </c>
      <c r="G28" s="1781"/>
      <c r="H28" s="1781">
        <v>488</v>
      </c>
      <c r="I28" s="1781"/>
      <c r="J28" s="1781">
        <v>452</v>
      </c>
      <c r="K28" s="1773"/>
      <c r="L28" s="1362">
        <v>2.4336283185840708E-2</v>
      </c>
      <c r="M28" s="1385"/>
      <c r="N28" s="1782">
        <v>1877</v>
      </c>
      <c r="O28" s="1783"/>
      <c r="P28" s="1784">
        <v>1843</v>
      </c>
      <c r="Q28" s="1779"/>
      <c r="R28" s="1229">
        <v>1.8448182311448725E-2</v>
      </c>
      <c r="S28" s="1217"/>
      <c r="T28" s="1779"/>
      <c r="U28" s="1747">
        <v>1843</v>
      </c>
      <c r="V28" s="63"/>
      <c r="W28" s="63"/>
      <c r="Z28" s="858"/>
    </row>
    <row r="29" spans="1:26" ht="14" x14ac:dyDescent="0.3">
      <c r="A29" s="1397" t="s">
        <v>463</v>
      </c>
      <c r="B29" s="1398">
        <v>-93</v>
      </c>
      <c r="C29" s="1399"/>
      <c r="D29" s="1398">
        <v>-63</v>
      </c>
      <c r="E29" s="1785"/>
      <c r="F29" s="1398">
        <v>-85</v>
      </c>
      <c r="G29" s="1785"/>
      <c r="H29" s="1398">
        <v>-92</v>
      </c>
      <c r="I29" s="1785"/>
      <c r="J29" s="1422">
        <v>-85</v>
      </c>
      <c r="K29" s="1786"/>
      <c r="L29" s="1440">
        <v>-9.4117647058823528E-2</v>
      </c>
      <c r="M29" s="1385"/>
      <c r="N29" s="1787">
        <v>-333</v>
      </c>
      <c r="O29" s="1777"/>
      <c r="P29" s="1788">
        <v>-358</v>
      </c>
      <c r="Q29" s="263"/>
      <c r="R29" s="1214">
        <v>6.9832402234636867E-2</v>
      </c>
      <c r="S29" s="1217"/>
      <c r="T29" s="263"/>
      <c r="U29" s="1789">
        <v>-358</v>
      </c>
      <c r="V29" s="63"/>
      <c r="W29" s="63"/>
      <c r="Z29" s="858"/>
    </row>
    <row r="30" spans="1:26" ht="14.5" thickBot="1" x14ac:dyDescent="0.35">
      <c r="A30" s="1365" t="s">
        <v>140</v>
      </c>
      <c r="B30" s="1516">
        <v>370</v>
      </c>
      <c r="C30" s="1575"/>
      <c r="D30" s="1516">
        <v>389</v>
      </c>
      <c r="E30" s="1790"/>
      <c r="F30" s="1516">
        <v>389</v>
      </c>
      <c r="G30" s="1790"/>
      <c r="H30" s="1516">
        <v>396</v>
      </c>
      <c r="I30" s="1790"/>
      <c r="J30" s="1516">
        <v>367</v>
      </c>
      <c r="K30" s="1786"/>
      <c r="L30" s="1372">
        <v>8.1743869209809257E-3</v>
      </c>
      <c r="M30" s="1385"/>
      <c r="N30" s="1787">
        <v>1544</v>
      </c>
      <c r="O30" s="1791"/>
      <c r="P30" s="1742">
        <v>1485</v>
      </c>
      <c r="Q30" s="263"/>
      <c r="R30" s="1427">
        <v>3.9730639730639727E-2</v>
      </c>
      <c r="S30" s="1217"/>
      <c r="T30" s="263"/>
      <c r="U30" s="1789">
        <v>1485</v>
      </c>
      <c r="V30" s="63"/>
      <c r="W30" s="63"/>
      <c r="Z30" s="858"/>
    </row>
    <row r="31" spans="1:26" ht="14" x14ac:dyDescent="0.3">
      <c r="A31" s="461"/>
      <c r="B31" s="1792"/>
      <c r="C31" s="1793"/>
      <c r="D31" s="1792"/>
      <c r="E31" s="1793"/>
      <c r="F31" s="1792"/>
      <c r="G31" s="1793"/>
      <c r="H31" s="1792"/>
      <c r="I31" s="1793"/>
      <c r="J31" s="1792"/>
      <c r="K31" s="1793"/>
      <c r="L31" s="1794"/>
      <c r="M31" s="1793"/>
      <c r="N31" s="1793"/>
      <c r="O31" s="1793"/>
      <c r="P31" s="1793"/>
      <c r="Q31" s="1793"/>
      <c r="R31" s="1794"/>
      <c r="S31" s="1794"/>
      <c r="T31" s="1793"/>
      <c r="U31" s="1793"/>
      <c r="V31" s="63"/>
      <c r="W31" s="63"/>
    </row>
  </sheetData>
  <printOptions horizontalCentered="1"/>
  <pageMargins left="0.25" right="0.25" top="0.25" bottom="0.25" header="0" footer="0"/>
  <pageSetup scale="73" firstPageNumber="5" orientation="landscape" useFirstPageNumber="1" r:id="rId1"/>
  <headerFooter>
    <oddFooter>&amp;C&amp;"Calibri,Regular"&amp;11&amp;K000000Page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52C0-A49F-444A-9A0B-8F6E3A442E5E}">
  <sheetPr>
    <pageSetUpPr fitToPage="1"/>
  </sheetPr>
  <dimension ref="A1:Z38"/>
  <sheetViews>
    <sheetView showGridLines="0" zoomScaleNormal="100" workbookViewId="0">
      <selection activeCell="H28" sqref="H28"/>
    </sheetView>
  </sheetViews>
  <sheetFormatPr defaultColWidth="9.1796875" defaultRowHeight="12.5" outlineLevelCol="1" x14ac:dyDescent="0.25"/>
  <cols>
    <col min="1" max="1" width="55.26953125" style="1798" customWidth="1"/>
    <col min="2" max="2" width="12.26953125" style="1798" bestFit="1" customWidth="1"/>
    <col min="3" max="3" width="2.90625" style="1798" customWidth="1"/>
    <col min="4" max="4" width="10.7265625" style="1798" customWidth="1"/>
    <col min="5" max="5" width="2.90625" style="1798" customWidth="1"/>
    <col min="6" max="6" width="10.81640625" style="1840" customWidth="1"/>
    <col min="7" max="7" width="2.81640625" style="1798" customWidth="1"/>
    <col min="8" max="8" width="11.1796875" style="1840" customWidth="1"/>
    <col min="9" max="9" width="2.90625" style="1798" customWidth="1"/>
    <col min="10" max="10" width="12.26953125" style="1840" bestFit="1" customWidth="1"/>
    <col min="11" max="11" width="3.1796875" style="1798" customWidth="1"/>
    <col min="12" max="12" width="9.1796875" style="1840" customWidth="1"/>
    <col min="13" max="13" width="3.1796875" style="1798" customWidth="1" outlineLevel="1"/>
    <col min="14" max="14" width="11" style="1798" customWidth="1" outlineLevel="1"/>
    <col min="15" max="15" width="1.7265625" style="1798" customWidth="1" outlineLevel="1"/>
    <col min="16" max="16" width="11" style="1798" customWidth="1" outlineLevel="1"/>
    <col min="17" max="17" width="3.1796875" style="1798" customWidth="1" outlineLevel="1"/>
    <col min="18" max="18" width="12.1796875" style="1798" customWidth="1" outlineLevel="1"/>
    <col min="19" max="19" width="0.7265625" style="1798" customWidth="1"/>
    <col min="20" max="20" width="3" style="1798" hidden="1" customWidth="1" outlineLevel="1"/>
    <col min="21" max="21" width="11" style="1798" hidden="1" customWidth="1" outlineLevel="1"/>
    <col min="22" max="22" width="0.81640625" style="1798" customWidth="1" collapsed="1"/>
    <col min="23" max="23" width="7.7265625" style="1798" customWidth="1"/>
    <col min="24" max="24" width="3" style="1798" customWidth="1"/>
    <col min="25" max="25" width="11" style="1798" bestFit="1" customWidth="1"/>
    <col min="26" max="26" width="3.1796875" style="1798" customWidth="1"/>
    <col min="27" max="36" width="9.1796875" style="1798"/>
    <col min="37" max="37" width="10.453125" style="1798" bestFit="1" customWidth="1"/>
    <col min="38" max="16384" width="9.1796875" style="1798"/>
  </cols>
  <sheetData>
    <row r="1" spans="1:26" x14ac:dyDescent="0.25">
      <c r="A1" s="1795"/>
      <c r="B1" s="1796"/>
      <c r="C1" s="1796"/>
      <c r="D1" s="1796"/>
      <c r="E1" s="1796"/>
      <c r="F1" s="1796"/>
      <c r="G1" s="1796"/>
      <c r="H1" s="1796"/>
      <c r="I1" s="1796"/>
      <c r="J1" s="1796"/>
      <c r="K1" s="1796"/>
      <c r="L1" s="1796"/>
      <c r="M1" s="1796"/>
      <c r="N1" s="1796"/>
      <c r="O1" s="1796"/>
      <c r="P1" s="1796"/>
      <c r="Q1" s="1796"/>
      <c r="R1" s="1796"/>
      <c r="S1" s="1796"/>
      <c r="T1" s="1796"/>
      <c r="U1" s="1796"/>
      <c r="V1" s="1797"/>
    </row>
    <row r="2" spans="1:26" ht="17.5" x14ac:dyDescent="0.35">
      <c r="A2" s="1730" t="s">
        <v>563</v>
      </c>
      <c r="B2" s="1799"/>
      <c r="C2" s="1799"/>
      <c r="D2" s="1799"/>
      <c r="E2" s="1799"/>
      <c r="F2" s="1665"/>
      <c r="G2" s="1665"/>
      <c r="H2" s="1666"/>
      <c r="J2" s="1798"/>
      <c r="L2" s="1798"/>
      <c r="V2" s="1800"/>
    </row>
    <row r="3" spans="1:26" x14ac:dyDescent="0.25">
      <c r="A3" s="1801" t="s">
        <v>435</v>
      </c>
      <c r="B3" s="1802"/>
      <c r="C3" s="1802"/>
      <c r="D3" s="1802"/>
      <c r="E3" s="1802"/>
      <c r="F3" s="1798"/>
      <c r="H3" s="1798"/>
      <c r="J3" s="1798"/>
      <c r="L3" s="1798"/>
      <c r="V3" s="1800"/>
    </row>
    <row r="4" spans="1:26" ht="15" x14ac:dyDescent="0.3">
      <c r="A4" s="1803"/>
      <c r="B4" s="1671" t="s">
        <v>972</v>
      </c>
      <c r="C4" s="1804"/>
      <c r="D4" s="1671" t="s">
        <v>972</v>
      </c>
      <c r="E4" s="1804"/>
      <c r="F4" s="1671" t="s">
        <v>972</v>
      </c>
      <c r="G4" s="1673"/>
      <c r="H4" s="1671" t="s">
        <v>972</v>
      </c>
      <c r="I4" s="1673"/>
      <c r="J4" s="1671" t="s">
        <v>973</v>
      </c>
      <c r="K4" s="1674"/>
      <c r="L4" s="1675" t="s">
        <v>982</v>
      </c>
      <c r="M4" s="1675"/>
      <c r="N4" s="1674" t="s">
        <v>34</v>
      </c>
      <c r="O4" s="1674"/>
      <c r="P4" s="1674" t="s">
        <v>34</v>
      </c>
      <c r="Q4" s="1676"/>
      <c r="R4" s="1675" t="s">
        <v>983</v>
      </c>
      <c r="S4" s="1675"/>
      <c r="T4" s="1675"/>
      <c r="U4" s="1677" t="s">
        <v>35</v>
      </c>
      <c r="V4" s="1800"/>
      <c r="Z4" s="1678"/>
    </row>
    <row r="5" spans="1:26" ht="15" x14ac:dyDescent="0.3">
      <c r="A5" s="1805"/>
      <c r="B5" s="1671" t="s">
        <v>31</v>
      </c>
      <c r="C5" s="1806"/>
      <c r="D5" s="1671" t="s">
        <v>974</v>
      </c>
      <c r="E5" s="1806"/>
      <c r="F5" s="1671" t="s">
        <v>975</v>
      </c>
      <c r="G5" s="1671"/>
      <c r="H5" s="1671" t="s">
        <v>976</v>
      </c>
      <c r="I5" s="1671"/>
      <c r="J5" s="1671" t="s">
        <v>31</v>
      </c>
      <c r="K5" s="1674"/>
      <c r="L5" s="1675" t="s">
        <v>36</v>
      </c>
      <c r="M5" s="1675"/>
      <c r="N5" s="1674" t="s">
        <v>972</v>
      </c>
      <c r="O5" s="1674"/>
      <c r="P5" s="1674" t="s">
        <v>973</v>
      </c>
      <c r="Q5" s="1674"/>
      <c r="R5" s="1675" t="s">
        <v>36</v>
      </c>
      <c r="S5" s="1675"/>
      <c r="T5" s="1675"/>
      <c r="U5" s="1674" t="s">
        <v>973</v>
      </c>
      <c r="V5" s="1800"/>
      <c r="Z5" s="1681"/>
    </row>
    <row r="6" spans="1:26" ht="15.5" thickBot="1" x14ac:dyDescent="0.35">
      <c r="A6" s="1807"/>
      <c r="B6" s="1808"/>
      <c r="C6" s="1808"/>
      <c r="D6" s="1808"/>
      <c r="E6" s="1808"/>
      <c r="F6" s="1809"/>
      <c r="G6" s="1809"/>
      <c r="H6" s="1809"/>
      <c r="I6" s="1809"/>
      <c r="J6" s="1809"/>
      <c r="K6" s="1685"/>
      <c r="L6" s="1686" t="s">
        <v>984</v>
      </c>
      <c r="M6" s="1686"/>
      <c r="N6" s="1809"/>
      <c r="O6" s="1809"/>
      <c r="P6" s="1809"/>
      <c r="Q6" s="1685"/>
      <c r="R6" s="1686" t="s">
        <v>985</v>
      </c>
      <c r="S6" s="1686"/>
      <c r="T6" s="1686"/>
      <c r="U6" s="1809"/>
      <c r="V6" s="1810"/>
      <c r="Z6" s="1678"/>
    </row>
    <row r="7" spans="1:26" x14ac:dyDescent="0.25">
      <c r="A7" s="1811"/>
      <c r="B7" s="1811"/>
      <c r="C7" s="1811"/>
      <c r="D7" s="1811"/>
      <c r="E7" s="1811"/>
      <c r="F7" s="1812"/>
      <c r="H7" s="1812"/>
      <c r="J7" s="1812"/>
      <c r="K7" s="1813"/>
      <c r="L7" s="1813"/>
      <c r="M7" s="1814"/>
      <c r="N7" s="1814"/>
      <c r="O7" s="1815"/>
      <c r="T7" s="1814"/>
    </row>
    <row r="8" spans="1:26" s="1" customFormat="1" ht="14.5" thickBot="1" x14ac:dyDescent="0.35">
      <c r="A8" s="259" t="s">
        <v>505</v>
      </c>
      <c r="B8" s="1351"/>
      <c r="C8" s="1351"/>
      <c r="D8" s="1351"/>
      <c r="E8" s="1351"/>
      <c r="F8" s="1351"/>
      <c r="G8" s="1351"/>
      <c r="H8" s="1351"/>
      <c r="I8" s="1351"/>
      <c r="J8" s="1351"/>
      <c r="K8" s="1346"/>
      <c r="L8" s="1759"/>
      <c r="M8" s="1346"/>
      <c r="N8" s="1351"/>
      <c r="O8" s="1351"/>
      <c r="P8" s="1351"/>
      <c r="Q8" s="1346"/>
      <c r="R8" s="1759"/>
      <c r="S8" s="1346"/>
      <c r="T8" s="1346"/>
      <c r="U8" s="1351"/>
      <c r="V8" s="94"/>
      <c r="W8" s="94"/>
      <c r="X8" s="257"/>
      <c r="Y8" s="257"/>
      <c r="Z8" s="257"/>
    </row>
    <row r="9" spans="1:26" s="1" customFormat="1" ht="14" x14ac:dyDescent="0.3">
      <c r="A9" s="1387" t="s">
        <v>559</v>
      </c>
      <c r="B9" s="1398">
        <v>193</v>
      </c>
      <c r="C9" s="1399"/>
      <c r="D9" s="1398">
        <v>161</v>
      </c>
      <c r="E9" s="1399"/>
      <c r="F9" s="1398">
        <v>155</v>
      </c>
      <c r="G9" s="1259"/>
      <c r="H9" s="1398">
        <v>119</v>
      </c>
      <c r="I9" s="1259" t="s">
        <v>1</v>
      </c>
      <c r="J9" s="1400">
        <v>137</v>
      </c>
      <c r="K9" s="263"/>
      <c r="L9" s="1816">
        <v>0.40875912408759124</v>
      </c>
      <c r="M9" s="1392"/>
      <c r="N9" s="1761">
        <v>628</v>
      </c>
      <c r="O9" s="1740"/>
      <c r="P9" s="1755">
        <v>455</v>
      </c>
      <c r="Q9" s="263"/>
      <c r="R9" s="1816">
        <v>0.3802197802197802</v>
      </c>
      <c r="S9" s="1222"/>
      <c r="T9" s="263"/>
      <c r="U9" s="1396">
        <v>455</v>
      </c>
      <c r="V9" s="94"/>
      <c r="W9" s="94"/>
      <c r="X9" s="257"/>
      <c r="Y9" s="257"/>
      <c r="Z9" s="257"/>
    </row>
    <row r="10" spans="1:26" s="1" customFormat="1" ht="14" hidden="1" x14ac:dyDescent="0.3">
      <c r="A10" s="1397" t="s">
        <v>560</v>
      </c>
      <c r="B10" s="1422">
        <v>0</v>
      </c>
      <c r="C10" s="1423"/>
      <c r="D10" s="1422">
        <v>0</v>
      </c>
      <c r="E10" s="1423"/>
      <c r="F10" s="1422">
        <v>0</v>
      </c>
      <c r="G10" s="1424"/>
      <c r="H10" s="1422">
        <v>0</v>
      </c>
      <c r="I10" s="1424"/>
      <c r="J10" s="1425">
        <v>0</v>
      </c>
      <c r="K10" s="263"/>
      <c r="L10" s="1224" t="s">
        <v>986</v>
      </c>
      <c r="M10" s="1392"/>
      <c r="N10" s="1428">
        <v>0</v>
      </c>
      <c r="O10" s="1413"/>
      <c r="P10" s="1414">
        <v>0</v>
      </c>
      <c r="Q10" s="263"/>
      <c r="R10" s="1224" t="s">
        <v>986</v>
      </c>
      <c r="S10" s="1222"/>
      <c r="T10" s="263"/>
      <c r="U10" s="1603">
        <v>0</v>
      </c>
      <c r="V10" s="94"/>
      <c r="W10" s="94"/>
      <c r="X10" s="257"/>
      <c r="Y10" s="257"/>
      <c r="Z10" s="257"/>
    </row>
    <row r="11" spans="1:26" s="1" customFormat="1" ht="14.5" thickBot="1" x14ac:dyDescent="0.35">
      <c r="A11" s="1415" t="s">
        <v>562</v>
      </c>
      <c r="B11" s="1417">
        <v>193</v>
      </c>
      <c r="C11" s="1416"/>
      <c r="D11" s="1417">
        <v>161</v>
      </c>
      <c r="E11" s="1416"/>
      <c r="F11" s="1417">
        <v>155</v>
      </c>
      <c r="G11" s="1416"/>
      <c r="H11" s="1417">
        <v>119</v>
      </c>
      <c r="I11" s="1416"/>
      <c r="J11" s="1418">
        <v>137</v>
      </c>
      <c r="K11" s="261"/>
      <c r="L11" s="1256">
        <v>0.40875912408759124</v>
      </c>
      <c r="M11" s="1419"/>
      <c r="N11" s="1817">
        <v>628</v>
      </c>
      <c r="O11" s="1383"/>
      <c r="P11" s="1818">
        <v>455</v>
      </c>
      <c r="Q11" s="1386"/>
      <c r="R11" s="1372">
        <v>0.3802197802197802</v>
      </c>
      <c r="S11" s="1363"/>
      <c r="T11" s="261"/>
      <c r="U11" s="1421">
        <v>455</v>
      </c>
      <c r="V11" s="94"/>
      <c r="W11" s="94"/>
      <c r="X11" s="257"/>
      <c r="Y11" s="257"/>
      <c r="Z11" s="257"/>
    </row>
    <row r="12" spans="1:26" s="1" customFormat="1" ht="14.5" thickBot="1" x14ac:dyDescent="0.35">
      <c r="A12" s="629"/>
      <c r="B12" s="1523"/>
      <c r="C12" s="1259"/>
      <c r="D12" s="1523"/>
      <c r="E12" s="1259"/>
      <c r="F12" s="1523"/>
      <c r="G12" s="1259"/>
      <c r="H12" s="1523"/>
      <c r="I12" s="1259"/>
      <c r="J12" s="1523"/>
      <c r="K12" s="261"/>
      <c r="L12" s="1217"/>
      <c r="M12" s="261"/>
      <c r="N12" s="1346"/>
      <c r="O12" s="1386"/>
      <c r="P12" s="1346"/>
      <c r="Q12" s="1386"/>
      <c r="R12" s="1385"/>
      <c r="S12" s="1385"/>
      <c r="T12" s="261"/>
      <c r="U12" s="1346"/>
      <c r="V12" s="94"/>
      <c r="W12" s="94"/>
      <c r="X12" s="257"/>
      <c r="Y12" s="257"/>
      <c r="Z12" s="257"/>
    </row>
    <row r="13" spans="1:26" s="1" customFormat="1" ht="14.5" thickBot="1" x14ac:dyDescent="0.35">
      <c r="A13" s="1415" t="s">
        <v>487</v>
      </c>
      <c r="B13" s="1417">
        <v>65</v>
      </c>
      <c r="C13" s="1416"/>
      <c r="D13" s="1417">
        <v>55</v>
      </c>
      <c r="E13" s="1416"/>
      <c r="F13" s="1417">
        <v>61</v>
      </c>
      <c r="G13" s="1416"/>
      <c r="H13" s="1417">
        <v>35</v>
      </c>
      <c r="I13" s="1416" t="s">
        <v>1</v>
      </c>
      <c r="J13" s="1418">
        <v>43</v>
      </c>
      <c r="K13" s="261"/>
      <c r="L13" s="1703">
        <v>0.51162790697674421</v>
      </c>
      <c r="M13" s="261"/>
      <c r="N13" s="1819">
        <v>216</v>
      </c>
      <c r="O13" s="1820"/>
      <c r="P13" s="1818">
        <v>120</v>
      </c>
      <c r="Q13" s="1386"/>
      <c r="R13" s="1821">
        <v>0.8</v>
      </c>
      <c r="S13" s="1385"/>
      <c r="T13" s="261"/>
      <c r="U13" s="1421">
        <v>120</v>
      </c>
      <c r="V13" s="94"/>
      <c r="W13" s="94"/>
      <c r="X13" s="257"/>
      <c r="Y13" s="257"/>
      <c r="Z13" s="257"/>
    </row>
    <row r="14" spans="1:26" s="1" customFormat="1" ht="14" x14ac:dyDescent="0.3">
      <c r="A14" s="629"/>
      <c r="B14" s="1523"/>
      <c r="C14" s="1259"/>
      <c r="D14" s="1523"/>
      <c r="E14" s="1259"/>
      <c r="F14" s="1523"/>
      <c r="G14" s="1259"/>
      <c r="H14" s="1523"/>
      <c r="I14" s="1259"/>
      <c r="J14" s="1523"/>
      <c r="K14" s="261"/>
      <c r="L14" s="1217"/>
      <c r="M14" s="261"/>
      <c r="N14" s="1346"/>
      <c r="O14" s="1386"/>
      <c r="P14" s="1346"/>
      <c r="Q14" s="1386"/>
      <c r="R14" s="1385"/>
      <c r="S14" s="1385"/>
      <c r="T14" s="261"/>
      <c r="U14" s="1346"/>
      <c r="V14" s="94"/>
      <c r="W14" s="94"/>
      <c r="X14" s="257"/>
      <c r="Y14" s="257"/>
      <c r="Z14" s="257"/>
    </row>
    <row r="15" spans="1:26" ht="14.5" thickBot="1" x14ac:dyDescent="0.35">
      <c r="A15" s="259" t="s">
        <v>473</v>
      </c>
      <c r="B15" s="1520"/>
      <c r="C15" s="1521"/>
      <c r="D15" s="1520"/>
      <c r="E15" s="1521"/>
      <c r="F15" s="1520"/>
      <c r="G15" s="1424"/>
      <c r="H15" s="1520"/>
      <c r="I15" s="1424"/>
      <c r="J15" s="1520"/>
      <c r="K15" s="261"/>
      <c r="L15" s="1344"/>
      <c r="M15" s="261"/>
      <c r="N15" s="1383"/>
      <c r="O15" s="1383"/>
      <c r="P15" s="1383"/>
      <c r="Q15" s="1386"/>
      <c r="R15" s="1344"/>
      <c r="S15" s="1297"/>
      <c r="T15" s="261"/>
      <c r="U15" s="1383"/>
      <c r="V15" s="63"/>
      <c r="W15" s="1822"/>
      <c r="Z15" s="1823"/>
    </row>
    <row r="16" spans="1:26" ht="14" x14ac:dyDescent="0.3">
      <c r="A16" s="1387" t="s">
        <v>565</v>
      </c>
      <c r="B16" s="1398">
        <v>1436</v>
      </c>
      <c r="C16" s="1399"/>
      <c r="D16" s="1398">
        <v>1274</v>
      </c>
      <c r="E16" s="1399"/>
      <c r="F16" s="1398">
        <v>1240</v>
      </c>
      <c r="G16" s="1259"/>
      <c r="H16" s="1398">
        <v>1132</v>
      </c>
      <c r="I16" s="1259"/>
      <c r="J16" s="1400">
        <v>1294</v>
      </c>
      <c r="K16" s="263"/>
      <c r="L16" s="1214">
        <v>0.10973724884080371</v>
      </c>
      <c r="M16" s="1392"/>
      <c r="N16" s="275">
        <v>5082</v>
      </c>
      <c r="O16" s="263"/>
      <c r="P16" s="1402">
        <v>2323</v>
      </c>
      <c r="Q16" s="263"/>
      <c r="R16" s="1214">
        <v>1.1876883340507964</v>
      </c>
      <c r="S16" s="1222"/>
      <c r="T16" s="263"/>
      <c r="U16" s="1396">
        <v>2323</v>
      </c>
      <c r="V16" s="63"/>
      <c r="W16" s="1822"/>
      <c r="Z16" s="1823"/>
    </row>
    <row r="17" spans="1:26" ht="14" x14ac:dyDescent="0.3">
      <c r="A17" s="1397" t="s">
        <v>82</v>
      </c>
      <c r="B17" s="1398">
        <v>350</v>
      </c>
      <c r="C17" s="1399"/>
      <c r="D17" s="1398">
        <v>336</v>
      </c>
      <c r="E17" s="1399"/>
      <c r="F17" s="1398">
        <v>340</v>
      </c>
      <c r="G17" s="1259"/>
      <c r="H17" s="1398">
        <v>319</v>
      </c>
      <c r="I17" s="1259"/>
      <c r="J17" s="1400">
        <v>344</v>
      </c>
      <c r="K17" s="263"/>
      <c r="L17" s="1224">
        <v>1.744186046511631E-2</v>
      </c>
      <c r="M17" s="1392"/>
      <c r="N17" s="275">
        <v>1345</v>
      </c>
      <c r="O17" s="263"/>
      <c r="P17" s="1402">
        <v>1365</v>
      </c>
      <c r="Q17" s="263"/>
      <c r="R17" s="1214">
        <v>-1.46520146520146E-2</v>
      </c>
      <c r="S17" s="1222"/>
      <c r="T17" s="263"/>
      <c r="U17" s="1403">
        <v>1365</v>
      </c>
      <c r="V17" s="63"/>
      <c r="W17" s="1822"/>
      <c r="Z17" s="1823"/>
    </row>
    <row r="18" spans="1:26" ht="14.5" thickBot="1" x14ac:dyDescent="0.35">
      <c r="A18" s="1415" t="s">
        <v>476</v>
      </c>
      <c r="B18" s="1417">
        <v>1786</v>
      </c>
      <c r="C18" s="1512"/>
      <c r="D18" s="1417">
        <v>1610</v>
      </c>
      <c r="E18" s="1512"/>
      <c r="F18" s="1417">
        <v>1580</v>
      </c>
      <c r="G18" s="1416"/>
      <c r="H18" s="1417">
        <v>1451</v>
      </c>
      <c r="I18" s="1416"/>
      <c r="J18" s="1418">
        <v>1638</v>
      </c>
      <c r="K18" s="261"/>
      <c r="L18" s="1256">
        <v>9.0354090354090255E-2</v>
      </c>
      <c r="M18" s="1824"/>
      <c r="N18" s="1817">
        <v>6427</v>
      </c>
      <c r="O18" s="1820"/>
      <c r="P18" s="1818">
        <v>3688</v>
      </c>
      <c r="Q18" s="1386"/>
      <c r="R18" s="1427">
        <v>0.74267895878524937</v>
      </c>
      <c r="S18" s="1222"/>
      <c r="T18" s="261"/>
      <c r="U18" s="1421">
        <v>3688</v>
      </c>
      <c r="V18" s="63"/>
      <c r="W18" s="1822"/>
      <c r="Z18" s="1823"/>
    </row>
    <row r="19" spans="1:26" x14ac:dyDescent="0.25">
      <c r="A19" s="1825"/>
      <c r="B19" s="1826"/>
      <c r="C19" s="1826"/>
      <c r="D19" s="1826"/>
      <c r="E19" s="1826"/>
      <c r="F19" s="1827"/>
      <c r="G19" s="1828"/>
      <c r="H19" s="1827"/>
      <c r="I19" s="1828"/>
      <c r="J19" s="1827"/>
      <c r="K19" s="1829"/>
      <c r="L19" s="1829"/>
      <c r="M19" s="1830"/>
      <c r="N19" s="1830"/>
      <c r="O19" s="1831"/>
      <c r="P19" s="1832"/>
      <c r="Q19" s="1832"/>
      <c r="R19" s="1832"/>
      <c r="S19" s="1832"/>
      <c r="T19" s="1830"/>
      <c r="U19" s="1832"/>
    </row>
    <row r="20" spans="1:26" ht="14.5" thickBot="1" x14ac:dyDescent="0.35">
      <c r="A20" s="259" t="s">
        <v>550</v>
      </c>
      <c r="B20" s="1520"/>
      <c r="C20" s="1521"/>
      <c r="D20" s="1520"/>
      <c r="E20" s="1521"/>
      <c r="F20" s="1520"/>
      <c r="G20" s="1424"/>
      <c r="H20" s="1520"/>
      <c r="I20" s="1424"/>
      <c r="J20" s="1520"/>
      <c r="K20" s="261"/>
      <c r="L20" s="1344"/>
      <c r="M20" s="261"/>
      <c r="N20" s="1383"/>
      <c r="O20" s="1383"/>
      <c r="P20" s="1383"/>
      <c r="Q20" s="1386"/>
      <c r="R20" s="1344"/>
      <c r="S20" s="1297"/>
      <c r="T20" s="261"/>
      <c r="U20" s="1383"/>
      <c r="V20" s="1822"/>
      <c r="W20" s="1822"/>
      <c r="Z20" s="1823"/>
    </row>
    <row r="21" spans="1:26" ht="14" x14ac:dyDescent="0.3">
      <c r="A21" s="1387" t="s">
        <v>566</v>
      </c>
      <c r="B21" s="1388">
        <v>1187</v>
      </c>
      <c r="C21" s="1389"/>
      <c r="D21" s="1388">
        <v>1014</v>
      </c>
      <c r="E21" s="1389"/>
      <c r="F21" s="1388">
        <v>981</v>
      </c>
      <c r="G21" s="1390"/>
      <c r="H21" s="1388">
        <v>882</v>
      </c>
      <c r="I21" s="1390"/>
      <c r="J21" s="1391">
        <v>1023</v>
      </c>
      <c r="K21" s="263"/>
      <c r="L21" s="1298">
        <v>0.16031280547409588</v>
      </c>
      <c r="M21" s="263"/>
      <c r="N21" s="1393">
        <v>4064</v>
      </c>
      <c r="O21" s="1394"/>
      <c r="P21" s="1395">
        <v>1203</v>
      </c>
      <c r="Q21" s="263"/>
      <c r="R21" s="1298">
        <v>2.3782211138819616</v>
      </c>
      <c r="S21" s="1217"/>
      <c r="T21" s="263"/>
      <c r="U21" s="1396">
        <v>1203</v>
      </c>
      <c r="V21" s="1822"/>
      <c r="W21" s="1716"/>
      <c r="Z21" s="1823"/>
    </row>
    <row r="22" spans="1:26" ht="14" x14ac:dyDescent="0.3">
      <c r="A22" s="1397" t="s">
        <v>560</v>
      </c>
      <c r="B22" s="1398">
        <v>557</v>
      </c>
      <c r="C22" s="1399"/>
      <c r="D22" s="1398">
        <v>547</v>
      </c>
      <c r="E22" s="1399"/>
      <c r="F22" s="1398">
        <v>543</v>
      </c>
      <c r="G22" s="1259"/>
      <c r="H22" s="1398">
        <v>531</v>
      </c>
      <c r="I22" s="1259"/>
      <c r="J22" s="1400">
        <v>563</v>
      </c>
      <c r="K22" s="263"/>
      <c r="L22" s="1214">
        <v>-1.0657193605683846E-2</v>
      </c>
      <c r="M22" s="263"/>
      <c r="N22" s="1401">
        <v>2178</v>
      </c>
      <c r="O22" s="263"/>
      <c r="P22" s="1402">
        <v>2176</v>
      </c>
      <c r="Q22" s="263"/>
      <c r="R22" s="1214">
        <v>9.1911764705887578E-4</v>
      </c>
      <c r="S22" s="1217"/>
      <c r="T22" s="263"/>
      <c r="U22" s="1403">
        <v>2176</v>
      </c>
      <c r="V22" s="1822"/>
      <c r="W22" s="1716"/>
      <c r="Z22" s="1823"/>
    </row>
    <row r="23" spans="1:26" ht="14" x14ac:dyDescent="0.3">
      <c r="A23" s="1602" t="s">
        <v>567</v>
      </c>
      <c r="B23" s="1422">
        <v>42</v>
      </c>
      <c r="C23" s="1423"/>
      <c r="D23" s="1422">
        <v>49</v>
      </c>
      <c r="E23" s="1423"/>
      <c r="F23" s="1422">
        <v>56</v>
      </c>
      <c r="G23" s="1424"/>
      <c r="H23" s="1422">
        <v>38</v>
      </c>
      <c r="I23" s="1424"/>
      <c r="J23" s="1425">
        <v>52</v>
      </c>
      <c r="K23" s="263"/>
      <c r="L23" s="1224">
        <v>-0.19230769230769229</v>
      </c>
      <c r="M23" s="263"/>
      <c r="N23" s="1428">
        <v>185</v>
      </c>
      <c r="O23" s="1413"/>
      <c r="P23" s="1414">
        <v>309</v>
      </c>
      <c r="Q23" s="263"/>
      <c r="R23" s="1224">
        <v>-0.40129449838187703</v>
      </c>
      <c r="S23" s="1217"/>
      <c r="T23" s="263"/>
      <c r="U23" s="1603">
        <v>309</v>
      </c>
      <c r="V23" s="1822"/>
      <c r="W23" s="1716"/>
      <c r="Z23" s="1823"/>
    </row>
    <row r="24" spans="1:26" ht="14.5" thickBot="1" x14ac:dyDescent="0.35">
      <c r="A24" s="1415" t="s">
        <v>476</v>
      </c>
      <c r="B24" s="1417">
        <v>1786</v>
      </c>
      <c r="C24" s="1512"/>
      <c r="D24" s="1417">
        <v>1610</v>
      </c>
      <c r="E24" s="1512"/>
      <c r="F24" s="1417">
        <v>1580</v>
      </c>
      <c r="G24" s="1416"/>
      <c r="H24" s="1417">
        <v>1451</v>
      </c>
      <c r="I24" s="1416"/>
      <c r="J24" s="1418">
        <v>1638</v>
      </c>
      <c r="K24" s="261"/>
      <c r="L24" s="1256">
        <v>9.0354090354090255E-2</v>
      </c>
      <c r="M24" s="261"/>
      <c r="N24" s="1819">
        <v>6427</v>
      </c>
      <c r="O24" s="1820"/>
      <c r="P24" s="1818">
        <v>3688</v>
      </c>
      <c r="Q24" s="1386"/>
      <c r="R24" s="1427">
        <v>0.74267895878524937</v>
      </c>
      <c r="S24" s="1217"/>
      <c r="T24" s="261"/>
      <c r="U24" s="1421">
        <v>3688</v>
      </c>
      <c r="V24" s="1822"/>
      <c r="W24" s="1716"/>
      <c r="Z24" s="1823"/>
    </row>
    <row r="25" spans="1:26" ht="14" x14ac:dyDescent="0.3">
      <c r="A25" s="1833"/>
      <c r="B25" s="1834"/>
      <c r="C25" s="1835"/>
      <c r="D25" s="1834"/>
      <c r="E25" s="1835"/>
      <c r="F25" s="1834"/>
      <c r="G25" s="1459"/>
      <c r="H25" s="1834"/>
      <c r="I25" s="1459"/>
      <c r="J25" s="1834"/>
      <c r="K25" s="1793"/>
      <c r="L25" s="1452"/>
      <c r="M25" s="1793"/>
      <c r="N25" s="1794"/>
      <c r="O25" s="1836"/>
      <c r="P25" s="1794"/>
      <c r="Q25" s="1836"/>
      <c r="R25" s="1452"/>
      <c r="S25" s="1452"/>
      <c r="T25" s="1793"/>
      <c r="U25" s="1794"/>
      <c r="V25" s="1822"/>
      <c r="W25" s="1822"/>
      <c r="Z25" s="1823"/>
    </row>
    <row r="26" spans="1:26" ht="14.5" thickBot="1" x14ac:dyDescent="0.35">
      <c r="A26" s="259" t="s">
        <v>200</v>
      </c>
      <c r="B26" s="1520"/>
      <c r="C26" s="1521"/>
      <c r="D26" s="1520"/>
      <c r="E26" s="1521"/>
      <c r="F26" s="1520"/>
      <c r="G26" s="1424"/>
      <c r="H26" s="1520"/>
      <c r="I26" s="1424"/>
      <c r="J26" s="1520"/>
      <c r="K26" s="261"/>
      <c r="L26" s="1344"/>
      <c r="M26" s="261"/>
      <c r="N26" s="1383"/>
      <c r="O26" s="1383"/>
      <c r="P26" s="1383"/>
      <c r="Q26" s="1386"/>
      <c r="R26" s="1344"/>
      <c r="S26" s="1297"/>
      <c r="T26" s="261"/>
      <c r="U26" s="1383"/>
      <c r="V26" s="1822"/>
      <c r="W26" s="1822"/>
      <c r="Z26" s="1823"/>
    </row>
    <row r="27" spans="1:26" ht="14" x14ac:dyDescent="0.3">
      <c r="A27" s="1387" t="s">
        <v>568</v>
      </c>
      <c r="B27" s="1388">
        <v>130013</v>
      </c>
      <c r="C27" s="1389"/>
      <c r="D27" s="1388">
        <v>127714</v>
      </c>
      <c r="E27" s="1389"/>
      <c r="F27" s="1388">
        <v>126005</v>
      </c>
      <c r="G27" s="1390"/>
      <c r="H27" s="1388">
        <v>120789</v>
      </c>
      <c r="I27" s="1390"/>
      <c r="J27" s="1391">
        <v>127638</v>
      </c>
      <c r="K27" s="263"/>
      <c r="L27" s="1214">
        <v>1.8607311302276663E-2</v>
      </c>
      <c r="M27" s="1392"/>
      <c r="N27" s="1393">
        <v>130013</v>
      </c>
      <c r="O27" s="1394"/>
      <c r="P27" s="1395">
        <v>127638</v>
      </c>
      <c r="Q27" s="263"/>
      <c r="R27" s="1214">
        <v>1.8607311302276663E-2</v>
      </c>
      <c r="S27" s="1222"/>
      <c r="T27" s="263"/>
      <c r="U27" s="1396">
        <v>127638</v>
      </c>
      <c r="V27" s="1822"/>
      <c r="W27" s="1822"/>
    </row>
    <row r="28" spans="1:26" ht="14" x14ac:dyDescent="0.3">
      <c r="A28" s="1602" t="s">
        <v>482</v>
      </c>
      <c r="B28" s="1422">
        <v>62801</v>
      </c>
      <c r="C28" s="1423"/>
      <c r="D28" s="1422">
        <v>61395</v>
      </c>
      <c r="E28" s="1423"/>
      <c r="F28" s="1422">
        <v>62521</v>
      </c>
      <c r="G28" s="1422"/>
      <c r="H28" s="1422">
        <v>60661</v>
      </c>
      <c r="I28" s="1424"/>
      <c r="J28" s="1425">
        <v>60519</v>
      </c>
      <c r="K28" s="263"/>
      <c r="L28" s="1224">
        <v>3.7707166344453702E-2</v>
      </c>
      <c r="M28" s="1392"/>
      <c r="N28" s="1428">
        <v>62801</v>
      </c>
      <c r="O28" s="1413"/>
      <c r="P28" s="1414">
        <v>60519</v>
      </c>
      <c r="Q28" s="263"/>
      <c r="R28" s="1224">
        <v>3.7707166344453702E-2</v>
      </c>
      <c r="S28" s="1222"/>
      <c r="T28" s="263"/>
      <c r="U28" s="1603">
        <v>60519</v>
      </c>
      <c r="V28" s="1822"/>
      <c r="W28" s="1822"/>
    </row>
    <row r="29" spans="1:26" ht="14.5" thickBot="1" x14ac:dyDescent="0.35">
      <c r="A29" s="1537" t="s">
        <v>518</v>
      </c>
      <c r="B29" s="1520">
        <v>192814</v>
      </c>
      <c r="C29" s="1521"/>
      <c r="D29" s="1520">
        <v>189109</v>
      </c>
      <c r="E29" s="1521"/>
      <c r="F29" s="1520">
        <v>188526</v>
      </c>
      <c r="G29" s="1424"/>
      <c r="H29" s="1520">
        <v>181450</v>
      </c>
      <c r="I29" s="1424"/>
      <c r="J29" s="1527">
        <v>188157</v>
      </c>
      <c r="K29" s="261"/>
      <c r="L29" s="1256">
        <v>2.4750607205684672E-2</v>
      </c>
      <c r="M29" s="1419"/>
      <c r="N29" s="1837">
        <v>192814</v>
      </c>
      <c r="O29" s="283"/>
      <c r="P29" s="1420">
        <v>188157</v>
      </c>
      <c r="Q29" s="1386"/>
      <c r="R29" s="1256">
        <v>2.4750607205684672E-2</v>
      </c>
      <c r="S29" s="1222"/>
      <c r="T29" s="261"/>
      <c r="U29" s="1838">
        <v>188157</v>
      </c>
      <c r="V29" s="1822"/>
      <c r="W29" s="1822"/>
    </row>
    <row r="30" spans="1:26" ht="14" x14ac:dyDescent="0.3">
      <c r="A30" s="416"/>
      <c r="B30" s="1523"/>
      <c r="C30" s="1528"/>
      <c r="D30" s="1523"/>
      <c r="E30" s="1528"/>
      <c r="F30" s="1523"/>
      <c r="G30" s="1259"/>
      <c r="H30" s="1523"/>
      <c r="I30" s="1259"/>
      <c r="J30" s="1523"/>
      <c r="K30" s="261"/>
      <c r="L30" s="1217"/>
      <c r="M30" s="261"/>
      <c r="N30" s="1346"/>
      <c r="O30" s="1386"/>
      <c r="P30" s="1346"/>
      <c r="Q30" s="1386"/>
      <c r="R30" s="1217"/>
      <c r="S30" s="1217"/>
      <c r="T30" s="261"/>
      <c r="U30" s="1346"/>
      <c r="V30" s="1822"/>
      <c r="W30" s="1716"/>
      <c r="Z30" s="1823"/>
    </row>
    <row r="31" spans="1:26" ht="14" x14ac:dyDescent="0.3">
      <c r="A31" s="1833"/>
      <c r="B31" s="1834"/>
      <c r="C31" s="1835"/>
      <c r="D31" s="1834"/>
      <c r="E31" s="1835"/>
      <c r="F31" s="1834"/>
      <c r="G31" s="1459"/>
      <c r="H31" s="1834"/>
      <c r="I31" s="1459"/>
      <c r="J31" s="1834"/>
      <c r="K31" s="1793"/>
      <c r="L31" s="1452"/>
      <c r="M31" s="1793"/>
      <c r="N31" s="1794"/>
      <c r="O31" s="1793"/>
      <c r="P31" s="1794"/>
      <c r="Q31" s="1836"/>
      <c r="R31" s="1452"/>
      <c r="S31" s="1452"/>
      <c r="T31" s="1793"/>
      <c r="U31" s="1794"/>
      <c r="V31" s="1822"/>
      <c r="W31" s="1822"/>
    </row>
    <row r="32" spans="1:26" ht="14.5" thickBot="1" x14ac:dyDescent="0.35">
      <c r="A32" s="259" t="s">
        <v>521</v>
      </c>
      <c r="B32" s="1523"/>
      <c r="C32" s="1528"/>
      <c r="D32" s="1523"/>
      <c r="E32" s="1528"/>
      <c r="F32" s="1523"/>
      <c r="G32" s="1259"/>
      <c r="H32" s="1523"/>
      <c r="I32" s="1259"/>
      <c r="J32" s="1523"/>
      <c r="K32" s="261"/>
      <c r="L32" s="1344"/>
      <c r="M32" s="261"/>
      <c r="N32" s="1383"/>
      <c r="O32" s="1383"/>
      <c r="P32" s="1383"/>
      <c r="Q32" s="1386"/>
      <c r="R32" s="1344"/>
      <c r="S32" s="1297"/>
      <c r="T32" s="261"/>
      <c r="U32" s="1386"/>
      <c r="V32" s="1822"/>
      <c r="W32" s="1822"/>
    </row>
    <row r="33" spans="1:26" ht="14" x14ac:dyDescent="0.3">
      <c r="A33" s="1387" t="s">
        <v>485</v>
      </c>
      <c r="B33" s="1388">
        <v>467</v>
      </c>
      <c r="C33" s="1389"/>
      <c r="D33" s="1388">
        <v>490</v>
      </c>
      <c r="E33" s="1389"/>
      <c r="F33" s="1388">
        <v>478</v>
      </c>
      <c r="G33" s="1390"/>
      <c r="H33" s="1388">
        <v>501</v>
      </c>
      <c r="I33" s="1390"/>
      <c r="J33" s="1391">
        <v>479</v>
      </c>
      <c r="K33" s="263"/>
      <c r="L33" s="1298">
        <v>-2.5052192066805867E-2</v>
      </c>
      <c r="M33" s="263"/>
      <c r="N33" s="1393">
        <v>1936</v>
      </c>
      <c r="O33" s="1394"/>
      <c r="P33" s="1395">
        <v>1995</v>
      </c>
      <c r="Q33" s="263"/>
      <c r="R33" s="1298">
        <v>-2.9573934837092697E-2</v>
      </c>
      <c r="S33" s="1217"/>
      <c r="T33" s="261"/>
      <c r="U33" s="1396">
        <v>1995</v>
      </c>
      <c r="V33" s="1822"/>
      <c r="W33" s="1822"/>
    </row>
    <row r="34" spans="1:26" ht="14" x14ac:dyDescent="0.3">
      <c r="A34" s="1397" t="s">
        <v>98</v>
      </c>
      <c r="B34" s="1398">
        <v>27</v>
      </c>
      <c r="C34" s="1399"/>
      <c r="D34" s="1398">
        <v>207</v>
      </c>
      <c r="E34" s="1399"/>
      <c r="F34" s="1398">
        <v>315</v>
      </c>
      <c r="G34" s="1259"/>
      <c r="H34" s="1398">
        <v>-405</v>
      </c>
      <c r="I34" s="1259"/>
      <c r="J34" s="1400">
        <v>-373</v>
      </c>
      <c r="K34" s="263"/>
      <c r="L34" s="1214" t="s">
        <v>986</v>
      </c>
      <c r="M34" s="263"/>
      <c r="N34" s="1401">
        <v>144</v>
      </c>
      <c r="O34" s="263"/>
      <c r="P34" s="1402">
        <v>-726</v>
      </c>
      <c r="Q34" s="263"/>
      <c r="R34" s="1214" t="s">
        <v>986</v>
      </c>
      <c r="S34" s="1217"/>
      <c r="T34" s="261"/>
      <c r="U34" s="1839">
        <v>-726</v>
      </c>
      <c r="V34" s="1822"/>
      <c r="W34" s="1822"/>
    </row>
    <row r="35" spans="1:26" ht="14" x14ac:dyDescent="0.3">
      <c r="A35" s="1397" t="s">
        <v>486</v>
      </c>
      <c r="B35" s="1398">
        <v>494</v>
      </c>
      <c r="C35" s="1399"/>
      <c r="D35" s="1398">
        <v>697</v>
      </c>
      <c r="E35" s="1399"/>
      <c r="F35" s="1398">
        <v>793</v>
      </c>
      <c r="G35" s="1259"/>
      <c r="H35" s="1398">
        <v>96</v>
      </c>
      <c r="I35" s="1259"/>
      <c r="J35" s="1400">
        <v>106</v>
      </c>
      <c r="K35" s="263"/>
      <c r="L35" s="1214">
        <v>3.6603773584905657</v>
      </c>
      <c r="M35" s="263"/>
      <c r="N35" s="1401">
        <v>2080</v>
      </c>
      <c r="O35" s="263"/>
      <c r="P35" s="1402">
        <v>1269</v>
      </c>
      <c r="Q35" s="263"/>
      <c r="R35" s="1214">
        <v>0.63908589440504326</v>
      </c>
      <c r="S35" s="1217"/>
      <c r="T35" s="261"/>
      <c r="U35" s="1839">
        <v>1269</v>
      </c>
      <c r="V35" s="1822"/>
      <c r="W35" s="1822"/>
      <c r="Z35" s="1823"/>
    </row>
    <row r="36" spans="1:26" ht="14" x14ac:dyDescent="0.3">
      <c r="A36" s="1397" t="s">
        <v>523</v>
      </c>
      <c r="B36" s="1398">
        <v>244</v>
      </c>
      <c r="C36" s="1399"/>
      <c r="D36" s="1398">
        <v>203</v>
      </c>
      <c r="E36" s="1399"/>
      <c r="F36" s="1398">
        <v>191</v>
      </c>
      <c r="G36" s="1259"/>
      <c r="H36" s="1398">
        <v>150</v>
      </c>
      <c r="I36" s="1259"/>
      <c r="J36" s="1400">
        <v>178</v>
      </c>
      <c r="K36" s="263"/>
      <c r="L36" s="1214">
        <v>0.3707865168539326</v>
      </c>
      <c r="M36" s="263"/>
      <c r="N36" s="1401">
        <v>788</v>
      </c>
      <c r="O36" s="263"/>
      <c r="P36" s="1402">
        <v>609</v>
      </c>
      <c r="Q36" s="263"/>
      <c r="R36" s="1214">
        <v>0.29392446633825942</v>
      </c>
      <c r="S36" s="1217"/>
      <c r="T36" s="261"/>
      <c r="U36" s="1839">
        <v>609</v>
      </c>
      <c r="V36" s="1822"/>
      <c r="W36" s="1822"/>
    </row>
    <row r="37" spans="1:26" ht="14" x14ac:dyDescent="0.3">
      <c r="A37" s="1397" t="s">
        <v>569</v>
      </c>
      <c r="B37" s="1398">
        <v>2251</v>
      </c>
      <c r="C37" s="1399"/>
      <c r="D37" s="1398">
        <v>2028</v>
      </c>
      <c r="E37" s="1399"/>
      <c r="F37" s="1398">
        <v>1941</v>
      </c>
      <c r="G37" s="1259"/>
      <c r="H37" s="1398">
        <v>1837</v>
      </c>
      <c r="I37" s="1259"/>
      <c r="J37" s="1400">
        <v>2135</v>
      </c>
      <c r="K37" s="263"/>
      <c r="L37" s="1214">
        <v>5.4332552693208358E-2</v>
      </c>
      <c r="M37" s="263"/>
      <c r="N37" s="1401">
        <v>8057</v>
      </c>
      <c r="O37" s="263"/>
      <c r="P37" s="1402">
        <v>4961</v>
      </c>
      <c r="Q37" s="263"/>
      <c r="R37" s="1214">
        <v>0.62406772828058865</v>
      </c>
      <c r="S37" s="1217"/>
      <c r="T37" s="263"/>
      <c r="U37" s="1403">
        <v>4961</v>
      </c>
      <c r="V37" s="1822"/>
      <c r="W37" s="1822"/>
      <c r="Z37" s="1823"/>
    </row>
    <row r="38" spans="1:26" ht="14.5" thickBot="1" x14ac:dyDescent="0.35">
      <c r="A38" s="1602" t="s">
        <v>483</v>
      </c>
      <c r="B38" s="1422">
        <v>244450</v>
      </c>
      <c r="C38" s="1423"/>
      <c r="D38" s="1422">
        <v>240943</v>
      </c>
      <c r="E38" s="1423"/>
      <c r="F38" s="1422">
        <v>233659</v>
      </c>
      <c r="G38" s="1424"/>
      <c r="H38" s="1422">
        <v>228172</v>
      </c>
      <c r="I38" s="1424"/>
      <c r="J38" s="1425">
        <v>239561</v>
      </c>
      <c r="K38" s="263"/>
      <c r="L38" s="1256">
        <v>2.0408163265306145E-2</v>
      </c>
      <c r="M38" s="263"/>
      <c r="N38" s="1428">
        <v>244450</v>
      </c>
      <c r="O38" s="1413"/>
      <c r="P38" s="1414">
        <v>239561</v>
      </c>
      <c r="Q38" s="263"/>
      <c r="R38" s="1256">
        <v>2.0408163265306145E-2</v>
      </c>
      <c r="S38" s="1217"/>
      <c r="T38" s="263"/>
      <c r="U38" s="1603">
        <v>239561</v>
      </c>
      <c r="V38" s="1822"/>
      <c r="W38" s="1822"/>
      <c r="Z38" s="1823"/>
    </row>
  </sheetData>
  <printOptions horizontalCentered="1"/>
  <pageMargins left="0.25" right="0.25" top="0.25" bottom="0.25" header="0" footer="0"/>
  <pageSetup scale="74" firstPageNumber="5" orientation="landscape" useFirstPageNumber="1" r:id="rId1"/>
  <headerFooter>
    <oddFooter>&amp;C&amp;"Calibri,Regular"&amp;11&amp;K000000Page 22&amp;RU.S. (CONT'D)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3118-6881-410E-9DA8-CFFE16D98FBF}">
  <sheetPr>
    <tabColor theme="7" tint="0.59999389629810485"/>
    <pageSetUpPr fitToPage="1"/>
  </sheetPr>
  <dimension ref="A1:Z56"/>
  <sheetViews>
    <sheetView showGridLines="0" zoomScaleNormal="100" workbookViewId="0">
      <pane xSplit="1" ySplit="7" topLeftCell="C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Row="1" outlineLevelCol="1" x14ac:dyDescent="0.25"/>
  <cols>
    <col min="1" max="1" width="70.81640625" style="1" customWidth="1"/>
    <col min="2" max="2" width="10.08984375" style="1" bestFit="1" customWidth="1"/>
    <col min="3" max="3" width="2" style="1" customWidth="1"/>
    <col min="4" max="4" width="10.26953125" style="1" bestFit="1" customWidth="1"/>
    <col min="5" max="5" width="2" style="1" customWidth="1"/>
    <col min="6" max="6" width="10.90625" style="1" bestFit="1" customWidth="1"/>
    <col min="7" max="7" width="2" style="1" customWidth="1"/>
    <col min="8" max="8" width="8.1796875" style="1" customWidth="1"/>
    <col min="9" max="9" width="2" style="1" customWidth="1"/>
    <col min="10" max="10" width="9.54296875" style="1" customWidth="1"/>
    <col min="11" max="11" width="2" style="1" customWidth="1"/>
    <col min="12" max="12" width="10.2695312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81640625" style="1" customWidth="1" outlineLevel="1"/>
    <col min="19" max="19" width="1.7265625" style="1" customWidth="1" outlineLevel="1"/>
    <col min="20" max="20" width="10.453125" style="1" customWidth="1" outlineLevel="1"/>
    <col min="21" max="21" width="1.453125" style="1" customWidth="1" outlineLevel="1"/>
    <col min="22" max="22" width="10" style="1" customWidth="1" outlineLevel="1"/>
    <col min="23" max="23" width="0.7265625" style="1" customWidth="1"/>
    <col min="24" max="24" width="1" style="1" hidden="1" customWidth="1" outlineLevel="1"/>
    <col min="25" max="25" width="8.453125" style="1" hidden="1" customWidth="1" outlineLevel="1"/>
    <col min="26" max="26" width="1.26953125" style="1" customWidth="1" collapsed="1"/>
    <col min="27" max="16384" width="9.1796875" style="1"/>
  </cols>
  <sheetData>
    <row r="1" spans="1:26" ht="12.75" customHeight="1" x14ac:dyDescent="0.35">
      <c r="A1" s="1841"/>
      <c r="B1" s="1842"/>
      <c r="C1" s="1842"/>
      <c r="D1" s="1842"/>
      <c r="E1" s="1842"/>
      <c r="F1" s="1843"/>
      <c r="G1" s="1843"/>
      <c r="H1" s="1844"/>
      <c r="I1" s="398"/>
      <c r="J1" s="398"/>
      <c r="K1" s="398"/>
      <c r="L1" s="398"/>
      <c r="M1" s="398"/>
      <c r="N1" s="398"/>
      <c r="O1" s="398"/>
      <c r="P1" s="398"/>
      <c r="Q1" s="398"/>
      <c r="R1" s="398"/>
      <c r="S1" s="398"/>
      <c r="T1" s="398"/>
      <c r="U1" s="398"/>
      <c r="V1" s="398"/>
      <c r="W1" s="398"/>
      <c r="X1" s="398"/>
      <c r="Y1" s="398"/>
      <c r="Z1" s="400"/>
    </row>
    <row r="2" spans="1:26" ht="17.5" x14ac:dyDescent="0.35">
      <c r="A2" s="1548" t="s">
        <v>570</v>
      </c>
      <c r="B2" s="404"/>
      <c r="C2" s="404"/>
      <c r="D2" s="404"/>
      <c r="E2" s="404"/>
      <c r="F2" s="392"/>
      <c r="G2" s="392"/>
      <c r="H2" s="392"/>
      <c r="I2" s="392"/>
      <c r="J2" s="392"/>
      <c r="K2" s="392"/>
      <c r="L2" s="392"/>
      <c r="M2" s="392"/>
      <c r="N2" s="392"/>
      <c r="O2" s="392"/>
      <c r="P2" s="392"/>
      <c r="Q2" s="392"/>
      <c r="R2" s="392"/>
      <c r="S2" s="392"/>
      <c r="T2" s="392"/>
      <c r="U2" s="392"/>
      <c r="V2" s="392"/>
      <c r="W2" s="392"/>
      <c r="X2" s="392"/>
      <c r="Y2" s="392"/>
      <c r="Z2" s="403"/>
    </row>
    <row r="3" spans="1:26" x14ac:dyDescent="0.25">
      <c r="A3" s="1549" t="s">
        <v>118</v>
      </c>
      <c r="B3" s="404"/>
      <c r="C3" s="404"/>
      <c r="D3" s="404"/>
      <c r="E3" s="404"/>
      <c r="F3" s="392"/>
      <c r="G3" s="392"/>
      <c r="H3" s="392"/>
      <c r="I3" s="392"/>
      <c r="J3" s="392"/>
      <c r="K3" s="392"/>
      <c r="L3" s="392"/>
      <c r="M3" s="392"/>
      <c r="N3" s="392"/>
      <c r="O3" s="392"/>
      <c r="P3" s="392"/>
      <c r="Q3" s="392"/>
      <c r="R3" s="392"/>
      <c r="S3" s="392"/>
      <c r="T3" s="392"/>
      <c r="U3" s="392"/>
      <c r="V3" s="392"/>
      <c r="W3" s="392"/>
      <c r="X3" s="392"/>
      <c r="Y3" s="392"/>
      <c r="Z3" s="403"/>
    </row>
    <row r="4" spans="1:26"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403"/>
    </row>
    <row r="5" spans="1:26"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6"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6" ht="15.5" thickBot="1" x14ac:dyDescent="0.35">
      <c r="A7" s="411"/>
      <c r="B7" s="1552"/>
      <c r="C7" s="1552"/>
      <c r="D7" s="1552"/>
      <c r="E7" s="1552"/>
      <c r="F7" s="412"/>
      <c r="G7" s="412"/>
      <c r="H7" s="412"/>
      <c r="I7" s="412"/>
      <c r="J7" s="412"/>
      <c r="K7" s="148"/>
      <c r="L7" s="146" t="s">
        <v>41</v>
      </c>
      <c r="M7" s="146"/>
      <c r="N7" s="146" t="s">
        <v>92</v>
      </c>
      <c r="O7" s="147"/>
      <c r="P7" s="412"/>
      <c r="Q7" s="412"/>
      <c r="R7" s="412"/>
      <c r="S7" s="148"/>
      <c r="T7" s="146" t="s">
        <v>41</v>
      </c>
      <c r="U7" s="146"/>
      <c r="V7" s="146" t="s">
        <v>92</v>
      </c>
      <c r="W7" s="146"/>
      <c r="X7" s="147"/>
      <c r="Y7" s="412"/>
      <c r="Z7" s="413"/>
    </row>
    <row r="8" spans="1:26" x14ac:dyDescent="0.25">
      <c r="A8" s="390"/>
      <c r="B8" s="390"/>
      <c r="C8" s="390"/>
      <c r="D8" s="390"/>
      <c r="E8" s="390"/>
      <c r="F8" s="391"/>
      <c r="G8" s="392"/>
      <c r="H8" s="391"/>
      <c r="I8" s="392"/>
      <c r="J8" s="391"/>
      <c r="K8" s="393"/>
      <c r="L8" s="393"/>
      <c r="M8" s="393"/>
      <c r="N8" s="393"/>
      <c r="O8" s="410"/>
      <c r="P8" s="410"/>
      <c r="Q8" s="414"/>
      <c r="R8" s="392"/>
      <c r="S8" s="392"/>
      <c r="T8" s="392"/>
      <c r="U8" s="392"/>
      <c r="V8" s="392"/>
      <c r="W8" s="392"/>
      <c r="X8" s="410"/>
      <c r="Y8" s="392"/>
      <c r="Z8" s="392"/>
    </row>
    <row r="9" spans="1:26" ht="14.5" thickBot="1" x14ac:dyDescent="0.3">
      <c r="A9" s="1705" t="s">
        <v>571</v>
      </c>
      <c r="B9" s="1705"/>
      <c r="C9" s="1705"/>
      <c r="D9" s="1705"/>
      <c r="E9" s="1705"/>
      <c r="F9" s="1845"/>
      <c r="G9" s="1599"/>
      <c r="H9" s="1845"/>
      <c r="I9" s="1599"/>
      <c r="J9" s="1845"/>
      <c r="K9" s="1555"/>
      <c r="L9" s="1846"/>
      <c r="M9" s="1555"/>
      <c r="N9" s="1555"/>
      <c r="O9" s="1556"/>
      <c r="P9" s="1847"/>
      <c r="Q9" s="1424"/>
      <c r="R9" s="1599"/>
      <c r="S9" s="1480"/>
      <c r="T9" s="1613"/>
      <c r="U9" s="1480"/>
      <c r="V9" s="1480"/>
      <c r="W9" s="1480"/>
      <c r="X9" s="1556"/>
      <c r="Y9" s="1599"/>
      <c r="Z9" s="392"/>
    </row>
    <row r="10" spans="1:26" ht="14" x14ac:dyDescent="0.25">
      <c r="A10" s="1557" t="s">
        <v>258</v>
      </c>
      <c r="B10" s="1558"/>
      <c r="C10" s="1558"/>
      <c r="D10" s="1558"/>
      <c r="E10" s="1558"/>
      <c r="F10" s="1559"/>
      <c r="G10" s="1559"/>
      <c r="H10" s="1559"/>
      <c r="I10" s="1559"/>
      <c r="J10" s="1560"/>
      <c r="K10" s="1480"/>
      <c r="L10" s="1561"/>
      <c r="M10" s="1563"/>
      <c r="N10" s="1561"/>
      <c r="O10" s="1480"/>
      <c r="P10" s="1562"/>
      <c r="Q10" s="1559"/>
      <c r="R10" s="1560"/>
      <c r="S10" s="1480"/>
      <c r="T10" s="1561"/>
      <c r="U10" s="1563"/>
      <c r="V10" s="1561"/>
      <c r="W10" s="1563"/>
      <c r="X10" s="1480"/>
      <c r="Y10" s="1564"/>
      <c r="Z10" s="392"/>
    </row>
    <row r="11" spans="1:26" ht="14" x14ac:dyDescent="0.25">
      <c r="A11" s="1573" t="s">
        <v>572</v>
      </c>
      <c r="B11" s="1398">
        <v>1720</v>
      </c>
      <c r="C11" s="1399"/>
      <c r="D11" s="1398">
        <v>1674</v>
      </c>
      <c r="E11" s="1399"/>
      <c r="F11" s="1398">
        <v>1586</v>
      </c>
      <c r="G11" s="1259"/>
      <c r="H11" s="1398">
        <v>1533</v>
      </c>
      <c r="I11" s="1259"/>
      <c r="J11" s="1400">
        <v>1488</v>
      </c>
      <c r="K11" s="1556"/>
      <c r="L11" s="1214">
        <v>0.15591397849462366</v>
      </c>
      <c r="M11" s="1222"/>
      <c r="N11" s="1214">
        <v>0.18408203416874491</v>
      </c>
      <c r="O11" s="1606"/>
      <c r="P11" s="1525">
        <v>6513</v>
      </c>
      <c r="Q11" s="1259"/>
      <c r="R11" s="1400">
        <v>5710</v>
      </c>
      <c r="S11" s="1556"/>
      <c r="T11" s="1214">
        <v>0.14063047285464098</v>
      </c>
      <c r="U11" s="1222"/>
      <c r="V11" s="1214">
        <v>0.19279227616941688</v>
      </c>
      <c r="W11" s="1222"/>
      <c r="X11" s="1556"/>
      <c r="Y11" s="1403">
        <v>5710</v>
      </c>
      <c r="Z11" s="392"/>
    </row>
    <row r="12" spans="1:26" ht="14" x14ac:dyDescent="0.25">
      <c r="A12" s="1573" t="s">
        <v>439</v>
      </c>
      <c r="B12" s="1398">
        <v>7</v>
      </c>
      <c r="C12" s="1399"/>
      <c r="D12" s="1398">
        <v>6</v>
      </c>
      <c r="E12" s="1399"/>
      <c r="F12" s="1398">
        <v>21</v>
      </c>
      <c r="G12" s="1259"/>
      <c r="H12" s="1398">
        <v>-6</v>
      </c>
      <c r="I12" s="1259"/>
      <c r="J12" s="1400">
        <v>9</v>
      </c>
      <c r="K12" s="1556"/>
      <c r="L12" s="1214">
        <v>-0.22222222222222221</v>
      </c>
      <c r="M12" s="1217"/>
      <c r="N12" s="1214">
        <v>-0.23039015167236743</v>
      </c>
      <c r="O12" s="1556"/>
      <c r="P12" s="1525">
        <v>28</v>
      </c>
      <c r="Q12" s="1259"/>
      <c r="R12" s="1400">
        <v>39</v>
      </c>
      <c r="S12" s="1556"/>
      <c r="T12" s="1214">
        <v>-0.28205128205128205</v>
      </c>
      <c r="U12" s="1217"/>
      <c r="V12" s="1214">
        <v>-0.21233374094313845</v>
      </c>
      <c r="W12" s="1217"/>
      <c r="X12" s="1556"/>
      <c r="Y12" s="1403">
        <v>39</v>
      </c>
      <c r="Z12" s="392"/>
    </row>
    <row r="13" spans="1:26" ht="14" hidden="1" x14ac:dyDescent="0.25">
      <c r="A13" s="1573" t="s">
        <v>573</v>
      </c>
      <c r="B13" s="1398">
        <v>0</v>
      </c>
      <c r="C13" s="1399"/>
      <c r="D13" s="1398">
        <v>0</v>
      </c>
      <c r="E13" s="1399"/>
      <c r="F13" s="1398">
        <v>0</v>
      </c>
      <c r="G13" s="1259"/>
      <c r="H13" s="1398">
        <v>0</v>
      </c>
      <c r="I13" s="1259"/>
      <c r="J13" s="1400">
        <v>0</v>
      </c>
      <c r="K13" s="1556"/>
      <c r="L13" s="1214" t="s">
        <v>986</v>
      </c>
      <c r="M13" s="1217"/>
      <c r="N13" s="1214"/>
      <c r="O13" s="1556"/>
      <c r="P13" s="1525">
        <v>0</v>
      </c>
      <c r="Q13" s="1259"/>
      <c r="R13" s="1400">
        <v>0</v>
      </c>
      <c r="S13" s="1556"/>
      <c r="T13" s="1214" t="s">
        <v>986</v>
      </c>
      <c r="U13" s="1217"/>
      <c r="V13" s="1214"/>
      <c r="W13" s="1217"/>
      <c r="X13" s="1556"/>
      <c r="Y13" s="1403">
        <v>0</v>
      </c>
      <c r="Z13" s="392"/>
    </row>
    <row r="14" spans="1:26" ht="14" hidden="1" x14ac:dyDescent="0.25">
      <c r="A14" s="1574" t="s">
        <v>574</v>
      </c>
      <c r="B14" s="1422">
        <v>7</v>
      </c>
      <c r="C14" s="1423"/>
      <c r="D14" s="1422">
        <v>6</v>
      </c>
      <c r="E14" s="1423"/>
      <c r="F14" s="1422">
        <v>21</v>
      </c>
      <c r="G14" s="1424"/>
      <c r="H14" s="1422">
        <v>-6</v>
      </c>
      <c r="I14" s="1424"/>
      <c r="J14" s="1425">
        <v>9</v>
      </c>
      <c r="K14" s="1556"/>
      <c r="L14" s="1224">
        <v>-0.22222222222222221</v>
      </c>
      <c r="M14" s="1217"/>
      <c r="N14" s="1224"/>
      <c r="O14" s="1556"/>
      <c r="P14" s="1438">
        <v>28</v>
      </c>
      <c r="Q14" s="1424"/>
      <c r="R14" s="1400">
        <v>39</v>
      </c>
      <c r="S14" s="1556"/>
      <c r="T14" s="1224">
        <v>-0.28205128205128205</v>
      </c>
      <c r="U14" s="1217"/>
      <c r="V14" s="1224"/>
      <c r="W14" s="1217"/>
      <c r="X14" s="1556"/>
      <c r="Y14" s="1403">
        <v>39</v>
      </c>
      <c r="Z14" s="392"/>
    </row>
    <row r="15" spans="1:26" ht="14" x14ac:dyDescent="0.25">
      <c r="A15" s="1310" t="s">
        <v>270</v>
      </c>
      <c r="B15" s="1416">
        <v>1727</v>
      </c>
      <c r="C15" s="1575"/>
      <c r="D15" s="1416">
        <v>1680</v>
      </c>
      <c r="E15" s="1575"/>
      <c r="F15" s="1416">
        <v>1607</v>
      </c>
      <c r="G15" s="1416"/>
      <c r="H15" s="1416">
        <v>1527</v>
      </c>
      <c r="I15" s="1416"/>
      <c r="J15" s="1442">
        <v>1497</v>
      </c>
      <c r="K15" s="1556"/>
      <c r="L15" s="1237">
        <v>0.15364061456245826</v>
      </c>
      <c r="M15" s="1222"/>
      <c r="N15" s="1237">
        <v>0.18165185208613582</v>
      </c>
      <c r="O15" s="1606"/>
      <c r="P15" s="1444">
        <v>6541</v>
      </c>
      <c r="Q15" s="1416"/>
      <c r="R15" s="1442">
        <v>5749</v>
      </c>
      <c r="S15" s="1556"/>
      <c r="T15" s="1237">
        <v>0.13776308923291006</v>
      </c>
      <c r="U15" s="1222"/>
      <c r="V15" s="1237">
        <v>0.19006955066270331</v>
      </c>
      <c r="W15" s="1222"/>
      <c r="X15" s="1556"/>
      <c r="Y15" s="1576">
        <v>5749</v>
      </c>
      <c r="Z15" s="392"/>
    </row>
    <row r="16" spans="1:26" ht="14" x14ac:dyDescent="0.25">
      <c r="A16" s="1557" t="s">
        <v>575</v>
      </c>
      <c r="B16" s="1390"/>
      <c r="C16" s="1577"/>
      <c r="D16" s="1390"/>
      <c r="E16" s="1577"/>
      <c r="F16" s="1390"/>
      <c r="G16" s="1390"/>
      <c r="H16" s="1390"/>
      <c r="I16" s="1390"/>
      <c r="J16" s="1433"/>
      <c r="K16" s="1556"/>
      <c r="L16" s="1214"/>
      <c r="M16" s="1222"/>
      <c r="N16" s="1309"/>
      <c r="O16" s="1606"/>
      <c r="P16" s="1432"/>
      <c r="Q16" s="1259"/>
      <c r="R16" s="1433"/>
      <c r="S16" s="1556"/>
      <c r="T16" s="1578"/>
      <c r="U16" s="1579"/>
      <c r="V16" s="1848"/>
      <c r="W16" s="1579"/>
      <c r="X16" s="1556"/>
      <c r="Y16" s="1580"/>
      <c r="Z16" s="392"/>
    </row>
    <row r="17" spans="1:26" ht="14" x14ac:dyDescent="0.25">
      <c r="A17" s="1573" t="s">
        <v>576</v>
      </c>
      <c r="B17" s="1398">
        <v>932</v>
      </c>
      <c r="C17" s="1399"/>
      <c r="D17" s="1398">
        <v>910</v>
      </c>
      <c r="E17" s="1399"/>
      <c r="F17" s="1398">
        <v>854</v>
      </c>
      <c r="G17" s="1259"/>
      <c r="H17" s="1398">
        <v>831</v>
      </c>
      <c r="I17" s="1259"/>
      <c r="J17" s="1400">
        <v>830</v>
      </c>
      <c r="K17" s="1556"/>
      <c r="L17" s="1214">
        <v>0.12289156626506025</v>
      </c>
      <c r="M17" s="1222"/>
      <c r="N17" s="1309"/>
      <c r="O17" s="1606"/>
      <c r="P17" s="1525">
        <v>3527</v>
      </c>
      <c r="Q17" s="1259"/>
      <c r="R17" s="1400">
        <v>3277</v>
      </c>
      <c r="S17" s="1556"/>
      <c r="T17" s="1214">
        <v>7.628928898382667E-2</v>
      </c>
      <c r="U17" s="1222"/>
      <c r="V17" s="1309"/>
      <c r="W17" s="1222"/>
      <c r="X17" s="1556"/>
      <c r="Y17" s="1403">
        <v>3277</v>
      </c>
      <c r="Z17" s="392"/>
    </row>
    <row r="18" spans="1:26" ht="14" x14ac:dyDescent="0.25">
      <c r="A18" s="1573" t="s">
        <v>286</v>
      </c>
      <c r="B18" s="1398">
        <v>357</v>
      </c>
      <c r="C18" s="1399"/>
      <c r="D18" s="1398">
        <v>352</v>
      </c>
      <c r="E18" s="1399"/>
      <c r="F18" s="1398">
        <v>334</v>
      </c>
      <c r="G18" s="1259"/>
      <c r="H18" s="1398">
        <v>330</v>
      </c>
      <c r="I18" s="1259"/>
      <c r="J18" s="1400">
        <v>306</v>
      </c>
      <c r="K18" s="1556"/>
      <c r="L18" s="1214">
        <v>0.16666666666666666</v>
      </c>
      <c r="M18" s="1222"/>
      <c r="N18" s="1309"/>
      <c r="O18" s="1606"/>
      <c r="P18" s="1525">
        <v>1373</v>
      </c>
      <c r="Q18" s="1259"/>
      <c r="R18" s="1400">
        <v>1200</v>
      </c>
      <c r="S18" s="1556"/>
      <c r="T18" s="1214">
        <v>0.14416666666666667</v>
      </c>
      <c r="U18" s="1222"/>
      <c r="V18" s="1309"/>
      <c r="W18" s="1222"/>
      <c r="X18" s="1556"/>
      <c r="Y18" s="1403">
        <v>1200</v>
      </c>
      <c r="Z18" s="392"/>
    </row>
    <row r="19" spans="1:26" ht="14" x14ac:dyDescent="0.25">
      <c r="A19" s="1310" t="s">
        <v>577</v>
      </c>
      <c r="B19" s="1516">
        <v>1289</v>
      </c>
      <c r="C19" s="1575"/>
      <c r="D19" s="1516">
        <v>1262</v>
      </c>
      <c r="E19" s="1575"/>
      <c r="F19" s="1516">
        <v>1188</v>
      </c>
      <c r="G19" s="1416"/>
      <c r="H19" s="1516">
        <v>1161</v>
      </c>
      <c r="I19" s="1416"/>
      <c r="J19" s="1517">
        <v>1136</v>
      </c>
      <c r="K19" s="1556"/>
      <c r="L19" s="1237">
        <v>0.13468309859154928</v>
      </c>
      <c r="M19" s="1222"/>
      <c r="N19" s="1849"/>
      <c r="O19" s="1606"/>
      <c r="P19" s="1518">
        <v>4900</v>
      </c>
      <c r="Q19" s="1416"/>
      <c r="R19" s="1517">
        <v>4477</v>
      </c>
      <c r="S19" s="1556"/>
      <c r="T19" s="1237">
        <v>9.4482912664730842E-2</v>
      </c>
      <c r="U19" s="1222"/>
      <c r="V19" s="1849"/>
      <c r="W19" s="1222"/>
      <c r="X19" s="1556"/>
      <c r="Y19" s="1581">
        <v>4477</v>
      </c>
      <c r="Z19" s="392"/>
    </row>
    <row r="20" spans="1:26" ht="14" x14ac:dyDescent="0.25">
      <c r="A20" s="1582" t="s">
        <v>291</v>
      </c>
      <c r="B20" s="1390">
        <v>438</v>
      </c>
      <c r="C20" s="1542"/>
      <c r="D20" s="1390">
        <v>418</v>
      </c>
      <c r="E20" s="1542"/>
      <c r="F20" s="1390">
        <v>419</v>
      </c>
      <c r="G20" s="1390"/>
      <c r="H20" s="1390">
        <v>366</v>
      </c>
      <c r="I20" s="1390"/>
      <c r="J20" s="1433">
        <v>361</v>
      </c>
      <c r="K20" s="1556"/>
      <c r="L20" s="1229">
        <v>0.21329639889196675</v>
      </c>
      <c r="M20" s="1222"/>
      <c r="N20" s="1850"/>
      <c r="O20" s="1606"/>
      <c r="P20" s="1432">
        <v>1641</v>
      </c>
      <c r="Q20" s="1390"/>
      <c r="R20" s="1433">
        <v>1272</v>
      </c>
      <c r="S20" s="1556"/>
      <c r="T20" s="1229">
        <v>0.29009433962264153</v>
      </c>
      <c r="U20" s="1222"/>
      <c r="V20" s="1850"/>
      <c r="W20" s="1222"/>
      <c r="X20" s="1556"/>
      <c r="Y20" s="1580">
        <v>1272</v>
      </c>
      <c r="Z20" s="392"/>
    </row>
    <row r="21" spans="1:26" ht="14" x14ac:dyDescent="0.25">
      <c r="A21" s="1574" t="s">
        <v>292</v>
      </c>
      <c r="B21" s="1422">
        <v>-50</v>
      </c>
      <c r="C21" s="1423"/>
      <c r="D21" s="1422">
        <v>-67</v>
      </c>
      <c r="E21" s="1423"/>
      <c r="F21" s="1422">
        <v>-63</v>
      </c>
      <c r="G21" s="1424"/>
      <c r="H21" s="1422">
        <v>-53</v>
      </c>
      <c r="I21" s="1424"/>
      <c r="J21" s="1425">
        <v>-57</v>
      </c>
      <c r="K21" s="1556"/>
      <c r="L21" s="1224">
        <v>0.12280701754385964</v>
      </c>
      <c r="M21" s="1222"/>
      <c r="N21" s="1337"/>
      <c r="O21" s="1606"/>
      <c r="P21" s="1526">
        <v>-233</v>
      </c>
      <c r="Q21" s="1424"/>
      <c r="R21" s="1425">
        <v>-172</v>
      </c>
      <c r="S21" s="1556"/>
      <c r="T21" s="1224">
        <v>-0.35465116279069769</v>
      </c>
      <c r="U21" s="1222"/>
      <c r="V21" s="1337"/>
      <c r="W21" s="1222"/>
      <c r="X21" s="1556"/>
      <c r="Y21" s="1603">
        <v>-172</v>
      </c>
      <c r="Z21" s="392"/>
    </row>
    <row r="22" spans="1:26" ht="14" outlineLevel="1" x14ac:dyDescent="0.25">
      <c r="A22" s="1565" t="s">
        <v>387</v>
      </c>
      <c r="B22" s="1398">
        <v>388</v>
      </c>
      <c r="C22" s="1399"/>
      <c r="D22" s="1398">
        <v>351</v>
      </c>
      <c r="E22" s="1399"/>
      <c r="F22" s="1398">
        <v>356</v>
      </c>
      <c r="G22" s="1259"/>
      <c r="H22" s="1398">
        <v>313</v>
      </c>
      <c r="I22" s="1259"/>
      <c r="J22" s="1400">
        <v>304</v>
      </c>
      <c r="K22" s="1556"/>
      <c r="L22" s="1214"/>
      <c r="M22" s="1222"/>
      <c r="N22" s="1309"/>
      <c r="O22" s="1606"/>
      <c r="P22" s="1525">
        <v>1408</v>
      </c>
      <c r="Q22" s="1259"/>
      <c r="R22" s="1400">
        <v>1100</v>
      </c>
      <c r="S22" s="1556"/>
      <c r="T22" s="1229"/>
      <c r="U22" s="1222"/>
      <c r="V22" s="1850"/>
      <c r="W22" s="1222"/>
      <c r="X22" s="1556"/>
      <c r="Y22" s="1403">
        <v>1100</v>
      </c>
      <c r="Z22" s="392"/>
    </row>
    <row r="23" spans="1:26" ht="14" outlineLevel="1" x14ac:dyDescent="0.25">
      <c r="A23" s="1231" t="s">
        <v>527</v>
      </c>
      <c r="B23" s="1398">
        <v>1</v>
      </c>
      <c r="C23" s="1399"/>
      <c r="D23" s="1398">
        <v>0</v>
      </c>
      <c r="E23" s="1399"/>
      <c r="F23" s="1398">
        <v>0</v>
      </c>
      <c r="G23" s="1259"/>
      <c r="H23" s="1398">
        <v>1</v>
      </c>
      <c r="I23" s="1259"/>
      <c r="J23" s="1400">
        <v>0</v>
      </c>
      <c r="K23" s="1556"/>
      <c r="L23" s="1214" t="s">
        <v>986</v>
      </c>
      <c r="M23" s="1222"/>
      <c r="N23" s="1309"/>
      <c r="O23" s="1606"/>
      <c r="P23" s="1525">
        <v>2</v>
      </c>
      <c r="Q23" s="1424"/>
      <c r="R23" s="1400">
        <v>0</v>
      </c>
      <c r="S23" s="1556"/>
      <c r="T23" s="1224" t="s">
        <v>986</v>
      </c>
      <c r="U23" s="1222"/>
      <c r="V23" s="1337"/>
      <c r="W23" s="1222"/>
      <c r="X23" s="1556"/>
      <c r="Y23" s="1403">
        <v>0</v>
      </c>
      <c r="Z23" s="392"/>
    </row>
    <row r="24" spans="1:26" ht="14" x14ac:dyDescent="0.25">
      <c r="A24" s="1310" t="s">
        <v>133</v>
      </c>
      <c r="B24" s="1416">
        <v>387</v>
      </c>
      <c r="C24" s="1575"/>
      <c r="D24" s="1416">
        <v>351</v>
      </c>
      <c r="E24" s="1575"/>
      <c r="F24" s="1416">
        <v>356</v>
      </c>
      <c r="G24" s="1416"/>
      <c r="H24" s="1416">
        <v>312</v>
      </c>
      <c r="I24" s="1416"/>
      <c r="J24" s="1442">
        <v>304</v>
      </c>
      <c r="K24" s="1556"/>
      <c r="L24" s="1237">
        <v>0.27302631578947367</v>
      </c>
      <c r="M24" s="1222"/>
      <c r="N24" s="1237">
        <v>0.30303030303030304</v>
      </c>
      <c r="O24" s="1606"/>
      <c r="P24" s="1444">
        <v>1406</v>
      </c>
      <c r="Q24" s="1424"/>
      <c r="R24" s="1442">
        <v>1100</v>
      </c>
      <c r="S24" s="1556"/>
      <c r="T24" s="1237">
        <v>0.2781818181818182</v>
      </c>
      <c r="U24" s="1222"/>
      <c r="V24" s="1237">
        <v>0.33870967741935482</v>
      </c>
      <c r="W24" s="1222"/>
      <c r="X24" s="1556"/>
      <c r="Y24" s="1576">
        <v>1100</v>
      </c>
      <c r="Z24" s="392"/>
    </row>
    <row r="25" spans="1:26" ht="14.5" thickBot="1" x14ac:dyDescent="0.3">
      <c r="A25" s="1310" t="s">
        <v>578</v>
      </c>
      <c r="B25" s="1416">
        <v>387</v>
      </c>
      <c r="C25" s="1575"/>
      <c r="D25" s="1416">
        <v>352</v>
      </c>
      <c r="E25" s="1575"/>
      <c r="F25" s="1416">
        <v>361</v>
      </c>
      <c r="G25" s="1416"/>
      <c r="H25" s="1416">
        <v>311</v>
      </c>
      <c r="I25" s="1416"/>
      <c r="J25" s="1442">
        <v>297</v>
      </c>
      <c r="K25" s="1556"/>
      <c r="L25" s="1851">
        <v>0.30303030303030304</v>
      </c>
      <c r="M25" s="1222"/>
      <c r="N25" s="1256">
        <v>0.30303030303030304</v>
      </c>
      <c r="O25" s="1606"/>
      <c r="P25" s="1444">
        <v>1411</v>
      </c>
      <c r="Q25" s="1424"/>
      <c r="R25" s="1442">
        <v>1054</v>
      </c>
      <c r="S25" s="1556"/>
      <c r="T25" s="1851">
        <v>0.33870967741935482</v>
      </c>
      <c r="U25" s="1222"/>
      <c r="V25" s="1256">
        <v>0.33870967741935482</v>
      </c>
      <c r="W25" s="1222"/>
      <c r="X25" s="1556"/>
      <c r="Y25" s="1576">
        <v>1054</v>
      </c>
      <c r="Z25" s="392"/>
    </row>
    <row r="26" spans="1:26" ht="14" x14ac:dyDescent="0.25">
      <c r="A26" s="1553"/>
      <c r="B26" s="1852"/>
      <c r="C26" s="1480"/>
      <c r="D26" s="1852"/>
      <c r="E26" s="1853"/>
      <c r="F26" s="1852"/>
      <c r="G26" s="1853"/>
      <c r="H26" s="1852"/>
      <c r="I26" s="1853"/>
      <c r="J26" s="1852"/>
      <c r="K26" s="1853"/>
      <c r="L26" s="1854"/>
      <c r="M26" s="1854"/>
      <c r="N26" s="1854"/>
      <c r="O26" s="1853"/>
      <c r="P26" s="1852"/>
      <c r="Q26" s="1853"/>
      <c r="R26" s="1852"/>
      <c r="S26" s="1480"/>
      <c r="T26" s="1385"/>
      <c r="U26" s="1385"/>
      <c r="V26" s="1385"/>
      <c r="W26" s="1385"/>
      <c r="X26" s="1480"/>
      <c r="Y26" s="1566"/>
      <c r="Z26" s="392"/>
    </row>
    <row r="27" spans="1:26" ht="16.5" thickBot="1" x14ac:dyDescent="0.3">
      <c r="A27" s="1597" t="s">
        <v>579</v>
      </c>
      <c r="B27" s="1590"/>
      <c r="C27" s="1590"/>
      <c r="D27" s="1590"/>
      <c r="E27" s="1590"/>
      <c r="F27" s="1590"/>
      <c r="G27" s="1590"/>
      <c r="H27" s="1590"/>
      <c r="I27" s="1590"/>
      <c r="J27" s="1590"/>
      <c r="K27" s="1590"/>
      <c r="L27" s="1590"/>
      <c r="M27" s="1590"/>
      <c r="N27" s="1590"/>
      <c r="O27" s="1556"/>
      <c r="P27" s="1556"/>
      <c r="Q27" s="1556"/>
      <c r="R27" s="1556"/>
      <c r="S27" s="1556"/>
      <c r="T27" s="1217"/>
      <c r="U27" s="1217"/>
      <c r="V27" s="1217"/>
      <c r="W27" s="1217"/>
      <c r="X27" s="1556"/>
      <c r="Y27" s="1259"/>
      <c r="Z27" s="392"/>
    </row>
    <row r="28" spans="1:26" ht="14" x14ac:dyDescent="0.25">
      <c r="A28" s="1310" t="s">
        <v>485</v>
      </c>
      <c r="B28" s="1516">
        <v>387</v>
      </c>
      <c r="C28" s="1416"/>
      <c r="D28" s="1516">
        <v>351</v>
      </c>
      <c r="E28" s="1416"/>
      <c r="F28" s="1516">
        <v>356</v>
      </c>
      <c r="G28" s="1416"/>
      <c r="H28" s="1516">
        <v>312</v>
      </c>
      <c r="I28" s="1416"/>
      <c r="J28" s="1517">
        <v>304</v>
      </c>
      <c r="K28" s="1480"/>
      <c r="L28" s="1816">
        <v>0.27302631578947367</v>
      </c>
      <c r="M28" s="1217"/>
      <c r="N28" s="1816">
        <v>0.29865771812080538</v>
      </c>
      <c r="O28" s="1480"/>
      <c r="P28" s="1518">
        <v>1406</v>
      </c>
      <c r="Q28" s="1416"/>
      <c r="R28" s="1517">
        <v>1100</v>
      </c>
      <c r="S28" s="1480"/>
      <c r="T28" s="1856">
        <v>0.2781818181818182</v>
      </c>
      <c r="U28" s="1385"/>
      <c r="V28" s="1856">
        <v>0.33270321361058602</v>
      </c>
      <c r="W28" s="1385"/>
      <c r="X28" s="1480"/>
      <c r="Y28" s="1581">
        <v>1100</v>
      </c>
      <c r="Z28" s="392"/>
    </row>
    <row r="29" spans="1:26" ht="14" x14ac:dyDescent="0.25">
      <c r="A29" s="1609" t="s">
        <v>580</v>
      </c>
      <c r="B29" s="1516">
        <v>387</v>
      </c>
      <c r="C29" s="1416"/>
      <c r="D29" s="1516">
        <v>350</v>
      </c>
      <c r="E29" s="1416"/>
      <c r="F29" s="1516">
        <v>362</v>
      </c>
      <c r="G29" s="1416"/>
      <c r="H29" s="1516">
        <v>311</v>
      </c>
      <c r="I29" s="1416"/>
      <c r="J29" s="1517">
        <v>298</v>
      </c>
      <c r="K29" s="1480"/>
      <c r="L29" s="1319">
        <v>0.29865771812080538</v>
      </c>
      <c r="M29" s="1217"/>
      <c r="N29" s="1237">
        <v>0.29865771812080538</v>
      </c>
      <c r="O29" s="1480"/>
      <c r="P29" s="1518">
        <v>1410</v>
      </c>
      <c r="Q29" s="1416"/>
      <c r="R29" s="1517">
        <v>1058</v>
      </c>
      <c r="S29" s="1480"/>
      <c r="T29" s="1857">
        <v>0.33270321361058602</v>
      </c>
      <c r="U29" s="1385"/>
      <c r="V29" s="1532">
        <v>0.33270321361058602</v>
      </c>
      <c r="W29" s="1385"/>
      <c r="X29" s="1480"/>
      <c r="Y29" s="1429">
        <v>1058</v>
      </c>
      <c r="Z29" s="392"/>
    </row>
    <row r="30" spans="1:26" ht="14" x14ac:dyDescent="0.25">
      <c r="A30" s="1858" t="s">
        <v>98</v>
      </c>
      <c r="B30" s="1388"/>
      <c r="C30" s="1390"/>
      <c r="D30" s="1388"/>
      <c r="E30" s="1390"/>
      <c r="F30" s="1388"/>
      <c r="G30" s="1390"/>
      <c r="H30" s="1388"/>
      <c r="I30" s="1390"/>
      <c r="J30" s="1391"/>
      <c r="K30" s="1480"/>
      <c r="L30" s="1214"/>
      <c r="M30" s="1217"/>
      <c r="N30" s="1309"/>
      <c r="O30" s="1480"/>
      <c r="P30" s="1524"/>
      <c r="Q30" s="1390"/>
      <c r="R30" s="1400"/>
      <c r="S30" s="1859"/>
      <c r="T30" s="1437"/>
      <c r="U30" s="1385"/>
      <c r="V30" s="1860"/>
      <c r="W30" s="1385"/>
      <c r="X30" s="1480"/>
      <c r="Y30" s="1403"/>
      <c r="Z30" s="392"/>
    </row>
    <row r="31" spans="1:26" ht="14" x14ac:dyDescent="0.25">
      <c r="A31" s="1573" t="s">
        <v>581</v>
      </c>
      <c r="B31" s="1398">
        <v>0</v>
      </c>
      <c r="C31" s="1259"/>
      <c r="D31" s="1398">
        <v>0</v>
      </c>
      <c r="E31" s="1259"/>
      <c r="F31" s="1398">
        <v>0</v>
      </c>
      <c r="G31" s="1259"/>
      <c r="H31" s="1398">
        <v>0</v>
      </c>
      <c r="I31" s="1259"/>
      <c r="J31" s="1400">
        <v>0</v>
      </c>
      <c r="K31" s="1480"/>
      <c r="L31" s="1214" t="s">
        <v>986</v>
      </c>
      <c r="M31" s="1217"/>
      <c r="N31" s="1309"/>
      <c r="O31" s="1480"/>
      <c r="P31" s="1525">
        <v>0</v>
      </c>
      <c r="Q31" s="1259"/>
      <c r="R31" s="1400">
        <v>0</v>
      </c>
      <c r="S31" s="1480"/>
      <c r="T31" s="1437" t="s">
        <v>986</v>
      </c>
      <c r="U31" s="1385"/>
      <c r="V31" s="1860"/>
      <c r="W31" s="1385"/>
      <c r="X31" s="1480"/>
      <c r="Y31" s="1403">
        <v>0</v>
      </c>
      <c r="Z31" s="392"/>
    </row>
    <row r="32" spans="1:26" ht="14.5" thickBot="1" x14ac:dyDescent="0.3">
      <c r="A32" s="1609" t="s">
        <v>133</v>
      </c>
      <c r="B32" s="1516">
        <v>387</v>
      </c>
      <c r="C32" s="1416"/>
      <c r="D32" s="1516">
        <v>351</v>
      </c>
      <c r="E32" s="1416"/>
      <c r="F32" s="1516">
        <v>356</v>
      </c>
      <c r="G32" s="1416"/>
      <c r="H32" s="1516">
        <v>312</v>
      </c>
      <c r="I32" s="1416"/>
      <c r="J32" s="1517">
        <v>304</v>
      </c>
      <c r="K32" s="1480"/>
      <c r="L32" s="1427">
        <v>0.27302631578947367</v>
      </c>
      <c r="M32" s="1217"/>
      <c r="N32" s="1427">
        <v>0.30303030303030304</v>
      </c>
      <c r="O32" s="1480"/>
      <c r="P32" s="1518">
        <v>1406</v>
      </c>
      <c r="Q32" s="1416"/>
      <c r="R32" s="1517">
        <v>1100</v>
      </c>
      <c r="S32" s="1480"/>
      <c r="T32" s="1446">
        <v>0.2781818181818182</v>
      </c>
      <c r="U32" s="1385"/>
      <c r="V32" s="1446">
        <v>0.33870967741935482</v>
      </c>
      <c r="W32" s="1385"/>
      <c r="X32" s="1480"/>
      <c r="Y32" s="1581">
        <v>1100</v>
      </c>
      <c r="Z32" s="392"/>
    </row>
    <row r="33" spans="1:26" ht="14.5" thickBot="1" x14ac:dyDescent="0.3">
      <c r="A33" s="1553"/>
      <c r="B33" s="1398"/>
      <c r="C33" s="1259"/>
      <c r="D33" s="1398"/>
      <c r="E33" s="1259"/>
      <c r="F33" s="1398"/>
      <c r="G33" s="1259"/>
      <c r="H33" s="1398"/>
      <c r="I33" s="1259"/>
      <c r="J33" s="1398"/>
      <c r="K33" s="1480"/>
      <c r="L33" s="1217"/>
      <c r="M33" s="1217"/>
      <c r="N33" s="1217"/>
      <c r="O33" s="1480"/>
      <c r="P33" s="1566"/>
      <c r="Q33" s="1480"/>
      <c r="R33" s="1566"/>
      <c r="S33" s="1480"/>
      <c r="T33" s="1385"/>
      <c r="U33" s="1385"/>
      <c r="V33" s="1385"/>
      <c r="W33" s="1385"/>
      <c r="X33" s="1480"/>
      <c r="Y33" s="1566"/>
      <c r="Z33" s="392"/>
    </row>
    <row r="34" spans="1:26" ht="16" x14ac:dyDescent="0.25">
      <c r="A34" s="1310" t="s">
        <v>582</v>
      </c>
      <c r="B34" s="1516">
        <v>543</v>
      </c>
      <c r="C34" s="1416"/>
      <c r="D34" s="1516">
        <v>529</v>
      </c>
      <c r="E34" s="1416"/>
      <c r="F34" s="1516">
        <v>521</v>
      </c>
      <c r="G34" s="1416"/>
      <c r="H34" s="1516">
        <v>469</v>
      </c>
      <c r="I34" s="1416"/>
      <c r="J34" s="1517">
        <v>459</v>
      </c>
      <c r="K34" s="1480"/>
      <c r="L34" s="1298">
        <v>0.18300653594771241</v>
      </c>
      <c r="M34" s="1217"/>
      <c r="N34" s="1298">
        <v>0.21748878923766815</v>
      </c>
      <c r="O34" s="1480"/>
      <c r="P34" s="1518">
        <v>2062</v>
      </c>
      <c r="Q34" s="1416"/>
      <c r="R34" s="1517">
        <v>1676</v>
      </c>
      <c r="S34" s="1480"/>
      <c r="T34" s="1434">
        <v>0.230310262529833</v>
      </c>
      <c r="U34" s="1385"/>
      <c r="V34" s="1434">
        <v>0.28259513412351844</v>
      </c>
      <c r="W34" s="1385"/>
      <c r="X34" s="1480"/>
      <c r="Y34" s="1581">
        <v>1676</v>
      </c>
      <c r="Z34" s="392"/>
    </row>
    <row r="35" spans="1:26" ht="16" x14ac:dyDescent="0.25">
      <c r="A35" s="1310" t="s">
        <v>583</v>
      </c>
      <c r="B35" s="1516">
        <v>543</v>
      </c>
      <c r="C35" s="1416"/>
      <c r="D35" s="1516">
        <v>529</v>
      </c>
      <c r="E35" s="1416"/>
      <c r="F35" s="1516">
        <v>523</v>
      </c>
      <c r="G35" s="1416"/>
      <c r="H35" s="1516">
        <v>461</v>
      </c>
      <c r="I35" s="1416"/>
      <c r="J35" s="1517">
        <v>446</v>
      </c>
      <c r="K35" s="1480"/>
      <c r="L35" s="1319">
        <v>0.21748878923766815</v>
      </c>
      <c r="M35" s="1217"/>
      <c r="N35" s="1237">
        <v>0.21748878923766815</v>
      </c>
      <c r="O35" s="1480"/>
      <c r="P35" s="1518">
        <v>2056</v>
      </c>
      <c r="Q35" s="1416"/>
      <c r="R35" s="1425">
        <v>1603</v>
      </c>
      <c r="S35" s="1480"/>
      <c r="T35" s="1857">
        <v>0.28259513412351844</v>
      </c>
      <c r="U35" s="1385"/>
      <c r="V35" s="1532">
        <v>0.28259513412351844</v>
      </c>
      <c r="W35" s="1385"/>
      <c r="X35" s="1480"/>
      <c r="Y35" s="1429">
        <v>1603</v>
      </c>
      <c r="Z35" s="392"/>
    </row>
    <row r="36" spans="1:26" ht="14" x14ac:dyDescent="0.25">
      <c r="A36" s="1573" t="s">
        <v>584</v>
      </c>
      <c r="B36" s="1398">
        <v>79</v>
      </c>
      <c r="C36" s="1259"/>
      <c r="D36" s="1398">
        <v>86</v>
      </c>
      <c r="E36" s="1259"/>
      <c r="F36" s="1398">
        <v>79</v>
      </c>
      <c r="G36" s="1259"/>
      <c r="H36" s="1398">
        <v>79</v>
      </c>
      <c r="I36" s="1259"/>
      <c r="J36" s="1400">
        <v>78</v>
      </c>
      <c r="K36" s="1480"/>
      <c r="L36" s="1214">
        <v>1.282051282051282E-2</v>
      </c>
      <c r="M36" s="1217"/>
      <c r="N36" s="1309"/>
      <c r="O36" s="1480"/>
      <c r="P36" s="1525">
        <v>323</v>
      </c>
      <c r="Q36" s="1259"/>
      <c r="R36" s="1400">
        <v>319</v>
      </c>
      <c r="S36" s="1480"/>
      <c r="T36" s="1437">
        <v>1.2539184952978122E-2</v>
      </c>
      <c r="U36" s="1385"/>
      <c r="V36" s="1860"/>
      <c r="W36" s="1385"/>
      <c r="X36" s="1480"/>
      <c r="Y36" s="1571">
        <v>319</v>
      </c>
      <c r="Z36" s="392"/>
    </row>
    <row r="37" spans="1:26" ht="14" x14ac:dyDescent="0.25">
      <c r="A37" s="1573" t="s">
        <v>585</v>
      </c>
      <c r="B37" s="1398">
        <v>25</v>
      </c>
      <c r="C37" s="1259"/>
      <c r="D37" s="1398">
        <v>26</v>
      </c>
      <c r="E37" s="1259"/>
      <c r="F37" s="1398">
        <v>22</v>
      </c>
      <c r="G37" s="1259"/>
      <c r="H37" s="1398">
        <v>26</v>
      </c>
      <c r="I37" s="1259"/>
      <c r="J37" s="1400">
        <v>20</v>
      </c>
      <c r="K37" s="1480"/>
      <c r="L37" s="1214">
        <v>0.25</v>
      </c>
      <c r="M37" s="1217"/>
      <c r="N37" s="1309"/>
      <c r="O37" s="1480"/>
      <c r="P37" s="1525">
        <v>99</v>
      </c>
      <c r="Q37" s="1259"/>
      <c r="R37" s="1400">
        <v>85</v>
      </c>
      <c r="S37" s="1480"/>
      <c r="T37" s="1437">
        <v>0.16470588235294126</v>
      </c>
      <c r="U37" s="1385"/>
      <c r="V37" s="1860"/>
      <c r="W37" s="1385"/>
      <c r="X37" s="1480"/>
      <c r="Y37" s="1571">
        <v>85</v>
      </c>
      <c r="Z37" s="392"/>
    </row>
    <row r="38" spans="1:26" ht="14" x14ac:dyDescent="0.25">
      <c r="A38" s="1862" t="s">
        <v>586</v>
      </c>
      <c r="B38" s="1390">
        <v>104</v>
      </c>
      <c r="C38" s="1577"/>
      <c r="D38" s="1390">
        <v>112</v>
      </c>
      <c r="E38" s="1577"/>
      <c r="F38" s="1390">
        <v>101</v>
      </c>
      <c r="G38" s="1390"/>
      <c r="H38" s="1390">
        <v>105</v>
      </c>
      <c r="I38" s="1390"/>
      <c r="J38" s="1433">
        <v>98</v>
      </c>
      <c r="K38" s="1556"/>
      <c r="L38" s="1237">
        <v>6.1224489795918366E-2</v>
      </c>
      <c r="M38" s="1222"/>
      <c r="N38" s="1850"/>
      <c r="O38" s="1570"/>
      <c r="P38" s="1432">
        <v>422</v>
      </c>
      <c r="Q38" s="1390"/>
      <c r="R38" s="1433">
        <v>404</v>
      </c>
      <c r="S38" s="1556"/>
      <c r="T38" s="1229">
        <v>4.4554455445544594E-2</v>
      </c>
      <c r="U38" s="1222"/>
      <c r="V38" s="1850"/>
      <c r="W38" s="1222"/>
      <c r="X38" s="1556"/>
      <c r="Y38" s="1580">
        <v>404</v>
      </c>
      <c r="Z38" s="392"/>
    </row>
    <row r="39" spans="1:26" ht="14" x14ac:dyDescent="0.25">
      <c r="A39" s="1582" t="s">
        <v>462</v>
      </c>
      <c r="B39" s="1390">
        <v>439</v>
      </c>
      <c r="C39" s="1542"/>
      <c r="D39" s="1390">
        <v>417</v>
      </c>
      <c r="E39" s="1542"/>
      <c r="F39" s="1390">
        <v>420</v>
      </c>
      <c r="G39" s="1390"/>
      <c r="H39" s="1390">
        <v>364</v>
      </c>
      <c r="I39" s="1390"/>
      <c r="J39" s="1433">
        <v>361</v>
      </c>
      <c r="K39" s="1556"/>
      <c r="L39" s="1229">
        <v>0.21606648199445982</v>
      </c>
      <c r="M39" s="1222"/>
      <c r="N39" s="1850"/>
      <c r="O39" s="1570"/>
      <c r="P39" s="1432">
        <v>1640</v>
      </c>
      <c r="Q39" s="1390"/>
      <c r="R39" s="1433">
        <v>1272</v>
      </c>
      <c r="S39" s="1556"/>
      <c r="T39" s="1229">
        <v>0.28930817610062887</v>
      </c>
      <c r="U39" s="1222"/>
      <c r="V39" s="1850"/>
      <c r="W39" s="1222"/>
      <c r="X39" s="1556"/>
      <c r="Y39" s="1580">
        <v>1272</v>
      </c>
      <c r="Z39" s="392"/>
    </row>
    <row r="40" spans="1:26" ht="14" x14ac:dyDescent="0.25">
      <c r="A40" s="1574" t="s">
        <v>587</v>
      </c>
      <c r="B40" s="1424">
        <v>-52</v>
      </c>
      <c r="C40" s="1538"/>
      <c r="D40" s="1424">
        <v>-66</v>
      </c>
      <c r="E40" s="1538"/>
      <c r="F40" s="1424">
        <v>-64</v>
      </c>
      <c r="G40" s="1424"/>
      <c r="H40" s="1424">
        <v>-52</v>
      </c>
      <c r="I40" s="1424"/>
      <c r="J40" s="1439">
        <v>-57</v>
      </c>
      <c r="K40" s="1556"/>
      <c r="L40" s="1224">
        <v>8.771929824561403E-2</v>
      </c>
      <c r="M40" s="1217"/>
      <c r="N40" s="1337"/>
      <c r="O40" s="1556"/>
      <c r="P40" s="1438">
        <v>-234</v>
      </c>
      <c r="Q40" s="1424"/>
      <c r="R40" s="1439">
        <v>-172</v>
      </c>
      <c r="S40" s="1556"/>
      <c r="T40" s="1214">
        <v>0.36046511627906974</v>
      </c>
      <c r="U40" s="1217"/>
      <c r="V40" s="1309"/>
      <c r="W40" s="1217"/>
      <c r="X40" s="1556"/>
      <c r="Y40" s="1608">
        <v>-172</v>
      </c>
      <c r="Z40" s="392"/>
    </row>
    <row r="41" spans="1:26" ht="14.5" thickBot="1" x14ac:dyDescent="0.3">
      <c r="A41" s="1310" t="s">
        <v>588</v>
      </c>
      <c r="B41" s="1516">
        <v>387</v>
      </c>
      <c r="C41" s="1416"/>
      <c r="D41" s="1516">
        <v>351</v>
      </c>
      <c r="E41" s="1416"/>
      <c r="F41" s="1516">
        <v>356</v>
      </c>
      <c r="G41" s="1416"/>
      <c r="H41" s="1516">
        <v>312</v>
      </c>
      <c r="I41" s="1416"/>
      <c r="J41" s="1517">
        <v>304</v>
      </c>
      <c r="K41" s="1480"/>
      <c r="L41" s="1256">
        <v>0.27302631578947367</v>
      </c>
      <c r="M41" s="1217"/>
      <c r="N41" s="1256">
        <v>0.29865771812080538</v>
      </c>
      <c r="O41" s="1480"/>
      <c r="P41" s="1518">
        <v>1406</v>
      </c>
      <c r="Q41" s="1416"/>
      <c r="R41" s="1517">
        <v>1100</v>
      </c>
      <c r="S41" s="1480"/>
      <c r="T41" s="1446">
        <v>0.27818181818181809</v>
      </c>
      <c r="U41" s="1385"/>
      <c r="V41" s="1446">
        <v>0.33270321361058602</v>
      </c>
      <c r="W41" s="1385"/>
      <c r="X41" s="1480"/>
      <c r="Y41" s="1581">
        <v>1100</v>
      </c>
      <c r="Z41" s="392"/>
    </row>
    <row r="42" spans="1:26" ht="16.5" thickBot="1" x14ac:dyDescent="0.3">
      <c r="A42" s="1863"/>
      <c r="B42" s="1864"/>
      <c r="C42" s="1590"/>
      <c r="D42" s="1590"/>
      <c r="E42" s="1590"/>
      <c r="F42" s="1590"/>
      <c r="G42" s="1590"/>
      <c r="H42" s="1590"/>
      <c r="I42" s="1590"/>
      <c r="J42" s="1590"/>
      <c r="K42" s="1590"/>
      <c r="L42" s="1590"/>
      <c r="M42" s="1590"/>
      <c r="N42" s="1590"/>
      <c r="O42" s="1556"/>
      <c r="P42" s="1556"/>
      <c r="Q42" s="1556"/>
      <c r="R42" s="1556"/>
      <c r="S42" s="1556"/>
      <c r="T42" s="1217"/>
      <c r="U42" s="1217"/>
      <c r="V42" s="1217"/>
      <c r="W42" s="1217"/>
      <c r="X42" s="1556"/>
      <c r="Y42" s="1259"/>
      <c r="Z42" s="392"/>
    </row>
    <row r="43" spans="1:26" ht="16.5" thickBot="1" x14ac:dyDescent="0.3">
      <c r="A43" s="1310" t="s">
        <v>589</v>
      </c>
      <c r="B43" s="1865">
        <v>0.314</v>
      </c>
      <c r="C43" s="1866"/>
      <c r="D43" s="1865">
        <v>0.315</v>
      </c>
      <c r="E43" s="1866"/>
      <c r="F43" s="1865">
        <v>0.32400000000000001</v>
      </c>
      <c r="G43" s="1866"/>
      <c r="H43" s="1865">
        <v>0.307</v>
      </c>
      <c r="I43" s="1866"/>
      <c r="J43" s="1867">
        <v>0.307</v>
      </c>
      <c r="K43" s="1480"/>
      <c r="L43" s="1868" t="s">
        <v>987</v>
      </c>
      <c r="M43" s="1523"/>
      <c r="N43" s="1869"/>
      <c r="O43" s="1480"/>
      <c r="P43" s="1870">
        <v>0.315</v>
      </c>
      <c r="Q43" s="1866"/>
      <c r="R43" s="1867">
        <v>0.29199999999999998</v>
      </c>
      <c r="S43" s="1480"/>
      <c r="T43" s="1821" t="s">
        <v>988</v>
      </c>
      <c r="U43" s="1385"/>
      <c r="V43" s="1871"/>
      <c r="W43" s="1385"/>
      <c r="X43" s="1480"/>
      <c r="Y43" s="1872">
        <v>0.29199999999999998</v>
      </c>
      <c r="Z43" s="392"/>
    </row>
    <row r="44" spans="1:26" ht="14.5" thickBot="1" x14ac:dyDescent="0.3">
      <c r="A44" s="1597"/>
      <c r="B44" s="1566"/>
      <c r="C44" s="1480"/>
      <c r="D44" s="1566"/>
      <c r="E44" s="1480"/>
      <c r="F44" s="1566"/>
      <c r="G44" s="1480"/>
      <c r="H44" s="1566"/>
      <c r="I44" s="1480"/>
      <c r="J44" s="1566"/>
      <c r="K44" s="1480"/>
      <c r="L44" s="1217"/>
      <c r="M44" s="1217"/>
      <c r="N44" s="1217"/>
      <c r="O44" s="1480"/>
      <c r="P44" s="1566"/>
      <c r="Q44" s="1480"/>
      <c r="R44" s="1566"/>
      <c r="S44" s="1480"/>
      <c r="T44" s="1385"/>
      <c r="U44" s="1385"/>
      <c r="V44" s="1385"/>
      <c r="W44" s="1385"/>
      <c r="X44" s="1480"/>
      <c r="Y44" s="1566"/>
      <c r="Z44" s="392"/>
    </row>
    <row r="45" spans="1:26" ht="16.5" thickBot="1" x14ac:dyDescent="0.3">
      <c r="A45" s="1310" t="s">
        <v>590</v>
      </c>
      <c r="B45" s="1873">
        <v>44.3</v>
      </c>
      <c r="C45" s="1416"/>
      <c r="D45" s="1873">
        <v>43.7</v>
      </c>
      <c r="E45" s="1874"/>
      <c r="F45" s="1873">
        <v>44.4</v>
      </c>
      <c r="G45" s="1874"/>
      <c r="H45" s="1873">
        <v>43.4</v>
      </c>
      <c r="I45" s="1874"/>
      <c r="J45" s="1875">
        <v>44.1</v>
      </c>
      <c r="K45" s="1480"/>
      <c r="L45" s="1876" t="s">
        <v>989</v>
      </c>
      <c r="M45" s="1523"/>
      <c r="N45" s="1869"/>
      <c r="O45" s="1480"/>
      <c r="P45" s="1877">
        <v>43.9</v>
      </c>
      <c r="Q45" s="1874"/>
      <c r="R45" s="1875">
        <v>44.1</v>
      </c>
      <c r="S45" s="1480"/>
      <c r="T45" s="1876" t="s">
        <v>990</v>
      </c>
      <c r="U45" s="1385"/>
      <c r="V45" s="1871"/>
      <c r="W45" s="1385"/>
      <c r="X45" s="1480"/>
      <c r="Y45" s="1878" t="s">
        <v>1</v>
      </c>
      <c r="Z45" s="392"/>
    </row>
    <row r="46" spans="1:26" ht="14.5" thickBot="1" x14ac:dyDescent="0.3">
      <c r="A46" s="1597"/>
      <c r="B46" s="1398"/>
      <c r="C46" s="1259"/>
      <c r="D46" s="1398"/>
      <c r="E46" s="1259"/>
      <c r="F46" s="1398"/>
      <c r="G46" s="1259"/>
      <c r="H46" s="1398"/>
      <c r="I46" s="1259"/>
      <c r="J46" s="1398"/>
      <c r="K46" s="1480"/>
      <c r="L46" s="1217"/>
      <c r="M46" s="1217"/>
      <c r="N46" s="1217"/>
      <c r="O46" s="1480"/>
      <c r="P46" s="1566"/>
      <c r="Q46" s="1480"/>
      <c r="R46" s="1566"/>
      <c r="S46" s="1480"/>
      <c r="T46" s="1385"/>
      <c r="U46" s="1385"/>
      <c r="V46" s="1385"/>
      <c r="W46" s="1385"/>
      <c r="X46" s="1480"/>
      <c r="Y46" s="1566"/>
      <c r="Z46" s="392"/>
    </row>
    <row r="47" spans="1:26" ht="14.5" thickBot="1" x14ac:dyDescent="0.3">
      <c r="A47" s="1609" t="s">
        <v>591</v>
      </c>
      <c r="B47" s="1516">
        <v>2542</v>
      </c>
      <c r="C47" s="1416"/>
      <c r="D47" s="1516">
        <v>2530</v>
      </c>
      <c r="E47" s="1416"/>
      <c r="F47" s="1516">
        <v>2449</v>
      </c>
      <c r="G47" s="1416"/>
      <c r="H47" s="1516">
        <v>2465</v>
      </c>
      <c r="I47" s="1416"/>
      <c r="J47" s="1517">
        <v>2475</v>
      </c>
      <c r="K47" s="1480"/>
      <c r="L47" s="1703">
        <v>2.7070707070707023E-2</v>
      </c>
      <c r="M47" s="1217"/>
      <c r="N47" s="1883"/>
      <c r="O47" s="1480"/>
      <c r="P47" s="1518">
        <v>2542</v>
      </c>
      <c r="Q47" s="1416"/>
      <c r="R47" s="1517">
        <v>2475</v>
      </c>
      <c r="S47" s="1480"/>
      <c r="T47" s="1821">
        <v>2.7070707070707023E-2</v>
      </c>
      <c r="U47" s="1385"/>
      <c r="V47" s="1871"/>
      <c r="W47" s="1385"/>
      <c r="X47" s="1480"/>
      <c r="Y47" s="1581">
        <v>2475</v>
      </c>
      <c r="Z47" s="392"/>
    </row>
    <row r="48" spans="1:26" ht="14" x14ac:dyDescent="0.25">
      <c r="A48" s="419" t="s">
        <v>596</v>
      </c>
      <c r="B48" s="1566"/>
      <c r="C48" s="1480"/>
      <c r="D48" s="1566"/>
      <c r="E48" s="1480"/>
      <c r="F48" s="1566"/>
      <c r="G48" s="1480"/>
      <c r="H48" s="1566"/>
      <c r="I48" s="1480"/>
      <c r="J48" s="1566"/>
      <c r="K48" s="1480"/>
      <c r="L48" s="1217"/>
      <c r="M48" s="1217"/>
      <c r="N48" s="1217"/>
      <c r="O48" s="1480"/>
      <c r="P48" s="1566"/>
      <c r="Q48" s="1480"/>
      <c r="R48" s="1566"/>
      <c r="S48" s="1480"/>
      <c r="T48" s="1385"/>
      <c r="U48" s="1385"/>
      <c r="V48" s="1385"/>
      <c r="W48" s="1385"/>
      <c r="X48" s="1480"/>
      <c r="Y48" s="1566"/>
      <c r="Z48" s="392"/>
    </row>
    <row r="49" spans="1:26" ht="14" x14ac:dyDescent="0.25">
      <c r="A49" s="419" t="s">
        <v>451</v>
      </c>
      <c r="B49" s="1566"/>
      <c r="C49" s="1480"/>
      <c r="D49" s="1566"/>
      <c r="E49" s="1480"/>
      <c r="F49" s="1566"/>
      <c r="G49" s="1480"/>
      <c r="H49" s="1566"/>
      <c r="I49" s="1480"/>
      <c r="J49" s="1566"/>
      <c r="K49" s="1480"/>
      <c r="L49" s="1217"/>
      <c r="M49" s="1217"/>
      <c r="N49" s="1217"/>
      <c r="O49" s="1480"/>
      <c r="P49" s="1566"/>
      <c r="Q49" s="1480"/>
      <c r="R49" s="1566"/>
      <c r="S49" s="1480"/>
      <c r="T49" s="1385"/>
      <c r="U49" s="1385"/>
      <c r="V49" s="1385"/>
      <c r="W49" s="1385"/>
      <c r="X49" s="1480"/>
      <c r="Y49" s="1566"/>
      <c r="Z49" s="392"/>
    </row>
    <row r="50" spans="1:26" ht="14" x14ac:dyDescent="0.25">
      <c r="A50" s="419" t="s">
        <v>597</v>
      </c>
      <c r="B50" s="1904"/>
      <c r="C50" s="1904"/>
      <c r="D50" s="1904"/>
      <c r="E50" s="1904"/>
      <c r="F50" s="1904"/>
      <c r="G50" s="1904"/>
      <c r="H50" s="1904"/>
      <c r="I50" s="1904"/>
      <c r="J50" s="1904"/>
      <c r="K50" s="1904"/>
      <c r="L50" s="1904"/>
      <c r="M50" s="1904"/>
      <c r="N50" s="1904"/>
      <c r="O50" s="1904"/>
      <c r="P50" s="1904"/>
      <c r="Q50" s="1904"/>
      <c r="R50" s="1904"/>
      <c r="S50" s="1904"/>
      <c r="T50" s="1904"/>
      <c r="U50" s="1904"/>
      <c r="V50" s="1904"/>
      <c r="W50" s="1904"/>
      <c r="X50" s="1556"/>
      <c r="Y50" s="1556"/>
      <c r="Z50" s="392"/>
    </row>
    <row r="51" spans="1:26" ht="13" x14ac:dyDescent="0.25">
      <c r="A51" s="338" t="s">
        <v>79</v>
      </c>
    </row>
    <row r="56" spans="1:26" x14ac:dyDescent="0.25">
      <c r="B56" s="241"/>
    </row>
  </sheetData>
  <printOptions horizontalCentered="1"/>
  <pageMargins left="0.25" right="0.25" top="0.25" bottom="0.25" header="0" footer="0"/>
  <pageSetup scale="67" firstPageNumber="5" orientation="landscape" useFirstPageNumber="1" r:id="rId1"/>
  <headerFooter>
    <oddFooter>&amp;C&amp;"Calibri,Regular"&amp;11&amp;K000000Page 23&amp;RGLOBAL WEALTH AND ASSET MANAGEMENT</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A077F-B18E-43FB-A518-646F17208A0B}">
  <sheetPr>
    <pageSetUpPr fitToPage="1"/>
  </sheetPr>
  <dimension ref="A1:Z33"/>
  <sheetViews>
    <sheetView showGridLines="0" zoomScale="85" zoomScaleNormal="85"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66.4531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2.1796875" style="1" customWidth="1" outlineLevel="1"/>
    <col min="16" max="16" width="9.1796875" style="1" customWidth="1" outlineLevel="1"/>
    <col min="17" max="17" width="2" style="1" customWidth="1" outlineLevel="1"/>
    <col min="18" max="18" width="8.453125" style="1" customWidth="1" outlineLevel="1"/>
    <col min="19" max="19" width="1.7265625" style="1" customWidth="1" outlineLevel="1"/>
    <col min="20" max="20" width="9.7265625" style="1" customWidth="1" outlineLevel="1"/>
    <col min="21" max="21" width="1.453125" style="1" customWidth="1" outlineLevel="1"/>
    <col min="22" max="22" width="10" style="1" customWidth="1" outlineLevel="1"/>
    <col min="23" max="23" width="0.7265625" style="1" customWidth="1"/>
    <col min="24" max="24" width="1" style="1" hidden="1" customWidth="1" outlineLevel="1"/>
    <col min="25" max="25" width="8.453125" style="1" hidden="1" customWidth="1" outlineLevel="1"/>
    <col min="26" max="26" width="1.26953125" style="1" customWidth="1" collapsed="1"/>
    <col min="27" max="16384" width="9.1796875" style="1"/>
  </cols>
  <sheetData>
    <row r="1" spans="1:26" ht="12.75" customHeight="1" x14ac:dyDescent="0.35">
      <c r="A1" s="1841"/>
      <c r="B1" s="1842"/>
      <c r="C1" s="1842"/>
      <c r="D1" s="1842"/>
      <c r="E1" s="1842"/>
      <c r="F1" s="1843"/>
      <c r="G1" s="1843"/>
      <c r="H1" s="1844"/>
      <c r="I1" s="398"/>
      <c r="J1" s="398"/>
      <c r="K1" s="398"/>
      <c r="L1" s="398"/>
      <c r="M1" s="398"/>
      <c r="N1" s="398"/>
      <c r="O1" s="398"/>
      <c r="P1" s="398"/>
      <c r="Q1" s="398"/>
      <c r="R1" s="398"/>
      <c r="S1" s="398"/>
      <c r="T1" s="398"/>
      <c r="U1" s="398"/>
      <c r="V1" s="398"/>
      <c r="W1" s="398"/>
      <c r="X1" s="398"/>
      <c r="Y1" s="398"/>
      <c r="Z1" s="400"/>
    </row>
    <row r="2" spans="1:26" ht="17.5" x14ac:dyDescent="0.35">
      <c r="A2" s="1548" t="s">
        <v>570</v>
      </c>
      <c r="B2" s="404"/>
      <c r="C2" s="404"/>
      <c r="D2" s="404"/>
      <c r="E2" s="404"/>
      <c r="F2" s="392"/>
      <c r="G2" s="392"/>
      <c r="H2" s="392"/>
      <c r="I2" s="392"/>
      <c r="J2" s="392"/>
      <c r="K2" s="392"/>
      <c r="L2" s="392"/>
      <c r="M2" s="392"/>
      <c r="N2" s="392"/>
      <c r="O2" s="392"/>
      <c r="P2" s="392"/>
      <c r="Q2" s="392"/>
      <c r="R2" s="392"/>
      <c r="S2" s="392"/>
      <c r="T2" s="392"/>
      <c r="U2" s="392"/>
      <c r="V2" s="392"/>
      <c r="W2" s="392"/>
      <c r="X2" s="392"/>
      <c r="Y2" s="392"/>
      <c r="Z2" s="403"/>
    </row>
    <row r="3" spans="1:26" x14ac:dyDescent="0.25">
      <c r="A3" s="1549" t="s">
        <v>118</v>
      </c>
      <c r="B3" s="404"/>
      <c r="C3" s="404"/>
      <c r="D3" s="404"/>
      <c r="E3" s="404"/>
      <c r="F3" s="392"/>
      <c r="G3" s="392"/>
      <c r="H3" s="392"/>
      <c r="I3" s="392"/>
      <c r="J3" s="392"/>
      <c r="K3" s="392"/>
      <c r="L3" s="392"/>
      <c r="M3" s="392"/>
      <c r="N3" s="392"/>
      <c r="O3" s="392"/>
      <c r="P3" s="392"/>
      <c r="Q3" s="392"/>
      <c r="R3" s="392"/>
      <c r="S3" s="392"/>
      <c r="T3" s="392"/>
      <c r="U3" s="392"/>
      <c r="V3" s="392"/>
      <c r="W3" s="392"/>
      <c r="X3" s="392"/>
      <c r="Y3" s="392"/>
      <c r="Z3" s="403"/>
    </row>
    <row r="4" spans="1:26"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403"/>
    </row>
    <row r="5" spans="1:26"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6"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6" ht="15.5" thickBot="1" x14ac:dyDescent="0.35">
      <c r="A7" s="411"/>
      <c r="B7" s="1552"/>
      <c r="C7" s="1552"/>
      <c r="D7" s="1552"/>
      <c r="E7" s="1552"/>
      <c r="F7" s="412"/>
      <c r="G7" s="412"/>
      <c r="H7" s="412"/>
      <c r="I7" s="412"/>
      <c r="J7" s="412"/>
      <c r="K7" s="148"/>
      <c r="L7" s="146" t="s">
        <v>598</v>
      </c>
      <c r="M7" s="146"/>
      <c r="N7" s="146" t="s">
        <v>599</v>
      </c>
      <c r="O7" s="147"/>
      <c r="P7" s="412"/>
      <c r="Q7" s="412"/>
      <c r="R7" s="412"/>
      <c r="S7" s="148"/>
      <c r="T7" s="146" t="s">
        <v>598</v>
      </c>
      <c r="U7" s="146"/>
      <c r="V7" s="146" t="s">
        <v>599</v>
      </c>
      <c r="W7" s="146"/>
      <c r="X7" s="147"/>
      <c r="Y7" s="412"/>
      <c r="Z7" s="413"/>
    </row>
    <row r="8" spans="1:26" ht="14.5" customHeight="1" x14ac:dyDescent="0.3">
      <c r="A8" s="384"/>
      <c r="B8" s="389"/>
      <c r="C8" s="386"/>
      <c r="D8" s="389"/>
      <c r="E8" s="386"/>
      <c r="F8" s="389"/>
      <c r="G8" s="386"/>
      <c r="H8" s="389"/>
      <c r="I8" s="386"/>
      <c r="J8" s="389"/>
      <c r="K8" s="386"/>
      <c r="L8" s="387"/>
      <c r="M8" s="387"/>
      <c r="N8" s="387"/>
      <c r="O8" s="386"/>
      <c r="P8" s="389"/>
      <c r="Q8" s="386"/>
      <c r="R8" s="389"/>
      <c r="S8" s="386"/>
      <c r="T8" s="388"/>
      <c r="U8" s="388"/>
      <c r="V8" s="388"/>
      <c r="W8" s="388"/>
      <c r="X8" s="386"/>
      <c r="Y8" s="389"/>
      <c r="Z8" s="392"/>
    </row>
    <row r="9" spans="1:26" ht="14.5" customHeight="1" thickBot="1" x14ac:dyDescent="0.3">
      <c r="A9" s="1705" t="s">
        <v>600</v>
      </c>
      <c r="B9" s="1705"/>
      <c r="C9" s="1705"/>
      <c r="D9" s="1705"/>
      <c r="E9" s="1705"/>
      <c r="F9" s="1845"/>
      <c r="G9" s="1599"/>
      <c r="H9" s="1845"/>
      <c r="I9" s="1599"/>
      <c r="J9" s="1845"/>
      <c r="K9" s="1555"/>
      <c r="L9" s="1846"/>
      <c r="M9" s="1555"/>
      <c r="N9" s="1846"/>
      <c r="O9" s="1556"/>
      <c r="P9" s="1847"/>
      <c r="Q9" s="1424"/>
      <c r="R9" s="1599"/>
      <c r="S9" s="1480"/>
      <c r="T9" s="1613"/>
      <c r="U9" s="1480"/>
      <c r="V9" s="1846"/>
      <c r="W9" s="1480"/>
      <c r="X9" s="1556"/>
      <c r="Y9" s="1599"/>
      <c r="Z9" s="392"/>
    </row>
    <row r="10" spans="1:26" ht="14.5" customHeight="1" x14ac:dyDescent="0.25">
      <c r="A10" s="1573" t="s">
        <v>592</v>
      </c>
      <c r="B10" s="1905">
        <v>218</v>
      </c>
      <c r="C10" s="264"/>
      <c r="D10" s="1905">
        <v>206</v>
      </c>
      <c r="E10" s="264"/>
      <c r="F10" s="1905">
        <v>206</v>
      </c>
      <c r="G10" s="264"/>
      <c r="H10" s="1905">
        <v>189</v>
      </c>
      <c r="I10" s="264"/>
      <c r="J10" s="1400">
        <v>182</v>
      </c>
      <c r="K10" s="1480"/>
      <c r="L10" s="1298">
        <v>0.19780219780219779</v>
      </c>
      <c r="M10" s="1217"/>
      <c r="N10" s="1298">
        <v>0.22584764792972223</v>
      </c>
      <c r="O10" s="1480"/>
      <c r="P10" s="1525">
        <v>819</v>
      </c>
      <c r="Q10" s="264"/>
      <c r="R10" s="1400">
        <v>641</v>
      </c>
      <c r="S10" s="1480"/>
      <c r="T10" s="1298">
        <v>0.27769110764430582</v>
      </c>
      <c r="U10" s="1217"/>
      <c r="V10" s="1298">
        <v>0.34298551681573364</v>
      </c>
      <c r="W10" s="1385"/>
      <c r="X10" s="1480"/>
      <c r="Y10" s="1510">
        <v>641</v>
      </c>
      <c r="Z10" s="392"/>
    </row>
    <row r="11" spans="1:26" ht="14.5" customHeight="1" x14ac:dyDescent="0.25">
      <c r="A11" s="1588" t="s">
        <v>89</v>
      </c>
      <c r="B11" s="1905">
        <v>160</v>
      </c>
      <c r="C11" s="264"/>
      <c r="D11" s="1905">
        <v>136</v>
      </c>
      <c r="E11" s="264"/>
      <c r="F11" s="1905">
        <v>137</v>
      </c>
      <c r="G11" s="264"/>
      <c r="H11" s="1905">
        <v>118</v>
      </c>
      <c r="I11" s="264"/>
      <c r="J11" s="1400">
        <v>116</v>
      </c>
      <c r="K11" s="1480"/>
      <c r="L11" s="1214">
        <v>0.37931034482758619</v>
      </c>
      <c r="M11" s="1217"/>
      <c r="N11" s="1214">
        <v>0.39873171695778065</v>
      </c>
      <c r="O11" s="1480"/>
      <c r="P11" s="1525">
        <v>551</v>
      </c>
      <c r="Q11" s="264"/>
      <c r="R11" s="1400">
        <v>435</v>
      </c>
      <c r="S11" s="1480"/>
      <c r="T11" s="1214">
        <v>0.26666666666666661</v>
      </c>
      <c r="U11" s="1217"/>
      <c r="V11" s="1214">
        <v>0.3056504625664862</v>
      </c>
      <c r="W11" s="1385"/>
      <c r="X11" s="1480"/>
      <c r="Y11" s="1510">
        <v>435</v>
      </c>
      <c r="Z11" s="392"/>
    </row>
    <row r="12" spans="1:26" ht="14.5" customHeight="1" x14ac:dyDescent="0.25">
      <c r="A12" s="1906" t="s">
        <v>593</v>
      </c>
      <c r="B12" s="1905">
        <v>9</v>
      </c>
      <c r="C12" s="264"/>
      <c r="D12" s="1905">
        <v>9</v>
      </c>
      <c r="E12" s="264"/>
      <c r="F12" s="1905">
        <v>13</v>
      </c>
      <c r="G12" s="264"/>
      <c r="H12" s="1905">
        <v>5</v>
      </c>
      <c r="I12" s="264"/>
      <c r="J12" s="1400">
        <v>6</v>
      </c>
      <c r="K12" s="1480"/>
      <c r="L12" s="1214">
        <v>0.5</v>
      </c>
      <c r="M12" s="1217"/>
      <c r="N12" s="1214">
        <v>0.7819269360071166</v>
      </c>
      <c r="O12" s="1480"/>
      <c r="P12" s="1525">
        <v>36</v>
      </c>
      <c r="Q12" s="264"/>
      <c r="R12" s="1400">
        <v>24</v>
      </c>
      <c r="S12" s="1480"/>
      <c r="T12" s="1214">
        <v>0.5</v>
      </c>
      <c r="U12" s="1217"/>
      <c r="V12" s="1214">
        <v>0.6158596926604567</v>
      </c>
      <c r="W12" s="1385"/>
      <c r="X12" s="1480"/>
      <c r="Y12" s="1510">
        <v>24</v>
      </c>
      <c r="Z12" s="392"/>
    </row>
    <row r="13" spans="1:26" ht="14.5" customHeight="1" thickBot="1" x14ac:dyDescent="0.3">
      <c r="A13" s="1310" t="s">
        <v>485</v>
      </c>
      <c r="B13" s="1516">
        <v>387</v>
      </c>
      <c r="C13" s="1416"/>
      <c r="D13" s="1516">
        <v>351</v>
      </c>
      <c r="E13" s="1416"/>
      <c r="F13" s="1516">
        <v>356</v>
      </c>
      <c r="G13" s="1416"/>
      <c r="H13" s="1516">
        <v>312</v>
      </c>
      <c r="I13" s="1416"/>
      <c r="J13" s="1517">
        <v>304</v>
      </c>
      <c r="K13" s="1480"/>
      <c r="L13" s="1427">
        <v>0.27631578947368424</v>
      </c>
      <c r="M13" s="1217"/>
      <c r="N13" s="1427">
        <v>0.29865771812080538</v>
      </c>
      <c r="O13" s="1480"/>
      <c r="P13" s="1518">
        <v>1406</v>
      </c>
      <c r="Q13" s="1416"/>
      <c r="R13" s="1517">
        <v>1100</v>
      </c>
      <c r="S13" s="1480"/>
      <c r="T13" s="1427">
        <v>0.2781818181818182</v>
      </c>
      <c r="U13" s="1217"/>
      <c r="V13" s="1427">
        <v>0.33270321361058602</v>
      </c>
      <c r="W13" s="1385"/>
      <c r="X13" s="1480"/>
      <c r="Y13" s="1519">
        <v>1100</v>
      </c>
      <c r="Z13" s="392"/>
    </row>
    <row r="14" spans="1:26" ht="14.5" customHeight="1" x14ac:dyDescent="0.25">
      <c r="A14" s="1553"/>
      <c r="B14" s="1905"/>
      <c r="C14" s="264"/>
      <c r="D14" s="1905"/>
      <c r="E14" s="264"/>
      <c r="F14" s="1905"/>
      <c r="G14" s="264"/>
      <c r="H14" s="1905"/>
      <c r="I14" s="264"/>
      <c r="J14" s="1905"/>
      <c r="K14" s="1480"/>
      <c r="L14" s="1217"/>
      <c r="M14" s="1217"/>
      <c r="N14" s="1217"/>
      <c r="O14" s="1480"/>
      <c r="P14" s="1905"/>
      <c r="Q14" s="264"/>
      <c r="R14" s="1905"/>
      <c r="S14" s="1480"/>
      <c r="T14" s="1385"/>
      <c r="U14" s="1385"/>
      <c r="V14" s="1385"/>
      <c r="W14" s="1385"/>
      <c r="X14" s="1480"/>
      <c r="Y14" s="1884"/>
      <c r="Z14" s="392"/>
    </row>
    <row r="15" spans="1:26" ht="14.5" customHeight="1" thickBot="1" x14ac:dyDescent="0.3">
      <c r="A15" s="1705" t="s">
        <v>601</v>
      </c>
      <c r="B15" s="1521"/>
      <c r="C15" s="1521"/>
      <c r="D15" s="1521"/>
      <c r="E15" s="1521"/>
      <c r="F15" s="1539"/>
      <c r="G15" s="1424"/>
      <c r="H15" s="1539"/>
      <c r="I15" s="1424"/>
      <c r="J15" s="1539"/>
      <c r="K15" s="1555"/>
      <c r="L15" s="1846"/>
      <c r="M15" s="1555"/>
      <c r="N15" s="1846" t="s">
        <v>1</v>
      </c>
      <c r="O15" s="1556"/>
      <c r="P15" s="1424"/>
      <c r="Q15" s="1424"/>
      <c r="R15" s="1424"/>
      <c r="S15" s="1480"/>
      <c r="T15" s="1613"/>
      <c r="U15" s="1480"/>
      <c r="V15" s="1846"/>
      <c r="W15" s="1480"/>
      <c r="X15" s="1556"/>
      <c r="Y15" s="1599"/>
      <c r="Z15" s="392"/>
    </row>
    <row r="16" spans="1:26" ht="14.5" customHeight="1" x14ac:dyDescent="0.25">
      <c r="A16" s="1573" t="s">
        <v>592</v>
      </c>
      <c r="B16" s="1905">
        <v>306</v>
      </c>
      <c r="C16" s="264"/>
      <c r="D16" s="1905">
        <v>313</v>
      </c>
      <c r="E16" s="264"/>
      <c r="F16" s="1905">
        <v>305</v>
      </c>
      <c r="G16" s="264"/>
      <c r="H16" s="1905">
        <v>286</v>
      </c>
      <c r="I16" s="264"/>
      <c r="J16" s="1400">
        <v>284</v>
      </c>
      <c r="K16" s="1480"/>
      <c r="L16" s="1298">
        <v>7.746478873239436E-2</v>
      </c>
      <c r="M16" s="1217"/>
      <c r="N16" s="1298">
        <v>0.10970491543626659</v>
      </c>
      <c r="O16" s="1480"/>
      <c r="P16" s="1525">
        <v>1210</v>
      </c>
      <c r="Q16" s="264"/>
      <c r="R16" s="1400">
        <v>1009</v>
      </c>
      <c r="S16" s="1480"/>
      <c r="T16" s="1298">
        <v>0.19920713577799809</v>
      </c>
      <c r="U16" s="1217"/>
      <c r="V16" s="1298">
        <v>0.26201080129414023</v>
      </c>
      <c r="W16" s="1385"/>
      <c r="X16" s="1480"/>
      <c r="Y16" s="1510">
        <v>1009</v>
      </c>
      <c r="Z16" s="392"/>
    </row>
    <row r="17" spans="1:26" ht="14.5" customHeight="1" x14ac:dyDescent="0.25">
      <c r="A17" s="1588" t="s">
        <v>89</v>
      </c>
      <c r="B17" s="1905">
        <v>220</v>
      </c>
      <c r="C17" s="264"/>
      <c r="D17" s="1905">
        <v>199</v>
      </c>
      <c r="E17" s="264"/>
      <c r="F17" s="1905">
        <v>196</v>
      </c>
      <c r="G17" s="264"/>
      <c r="H17" s="1905">
        <v>175</v>
      </c>
      <c r="I17" s="264"/>
      <c r="J17" s="1400">
        <v>166</v>
      </c>
      <c r="K17" s="1480"/>
      <c r="L17" s="1214">
        <v>0.3253012048192771</v>
      </c>
      <c r="M17" s="1217"/>
      <c r="N17" s="1214">
        <v>0.36998080465536654</v>
      </c>
      <c r="O17" s="1480"/>
      <c r="P17" s="1525">
        <v>790</v>
      </c>
      <c r="Q17" s="264"/>
      <c r="R17" s="1400">
        <v>622</v>
      </c>
      <c r="S17" s="1480"/>
      <c r="T17" s="1214">
        <v>0.270096463022508</v>
      </c>
      <c r="U17" s="1217"/>
      <c r="V17" s="1214">
        <v>0.30108777057228475</v>
      </c>
      <c r="W17" s="1385"/>
      <c r="X17" s="1480"/>
      <c r="Y17" s="1510">
        <v>622</v>
      </c>
      <c r="Z17" s="392"/>
    </row>
    <row r="18" spans="1:26" ht="14.5" customHeight="1" x14ac:dyDescent="0.25">
      <c r="A18" s="1906" t="s">
        <v>593</v>
      </c>
      <c r="B18" s="1905">
        <v>17</v>
      </c>
      <c r="C18" s="264"/>
      <c r="D18" s="1905">
        <v>17</v>
      </c>
      <c r="E18" s="264"/>
      <c r="F18" s="1905">
        <v>20</v>
      </c>
      <c r="G18" s="264"/>
      <c r="H18" s="1905">
        <v>8</v>
      </c>
      <c r="I18" s="264"/>
      <c r="J18" s="1400">
        <v>9</v>
      </c>
      <c r="K18" s="1480"/>
      <c r="L18" s="1214">
        <v>0.88888888888888884</v>
      </c>
      <c r="M18" s="1217"/>
      <c r="N18" s="1214">
        <v>0.69805259434090572</v>
      </c>
      <c r="O18" s="1480"/>
      <c r="P18" s="1525">
        <v>62</v>
      </c>
      <c r="Q18" s="264"/>
      <c r="R18" s="1400">
        <v>45</v>
      </c>
      <c r="S18" s="1480"/>
      <c r="T18" s="1214">
        <v>0.37777777777777777</v>
      </c>
      <c r="U18" s="1217"/>
      <c r="V18" s="1214">
        <v>0.48192692045986885</v>
      </c>
      <c r="W18" s="1385"/>
      <c r="X18" s="1480"/>
      <c r="Y18" s="1510">
        <v>45</v>
      </c>
      <c r="Z18" s="392"/>
    </row>
    <row r="19" spans="1:26" ht="14.5" customHeight="1" thickBot="1" x14ac:dyDescent="0.3">
      <c r="A19" s="1310" t="s">
        <v>594</v>
      </c>
      <c r="B19" s="1516">
        <v>543</v>
      </c>
      <c r="C19" s="1416"/>
      <c r="D19" s="1516">
        <v>529</v>
      </c>
      <c r="E19" s="1416"/>
      <c r="F19" s="1516">
        <v>521</v>
      </c>
      <c r="G19" s="1416"/>
      <c r="H19" s="1516">
        <v>469</v>
      </c>
      <c r="I19" s="1416"/>
      <c r="J19" s="1517">
        <v>459</v>
      </c>
      <c r="K19" s="1480"/>
      <c r="L19" s="1427">
        <v>0.18082788671023964</v>
      </c>
      <c r="M19" s="1217"/>
      <c r="N19" s="1427">
        <v>0.21748878923766815</v>
      </c>
      <c r="O19" s="1480"/>
      <c r="P19" s="1518">
        <v>2062</v>
      </c>
      <c r="Q19" s="1416"/>
      <c r="R19" s="1517">
        <v>1676</v>
      </c>
      <c r="S19" s="1480"/>
      <c r="T19" s="1427">
        <v>0.22971360381861583</v>
      </c>
      <c r="U19" s="1217"/>
      <c r="V19" s="1427">
        <v>0.28259513412351844</v>
      </c>
      <c r="W19" s="1385"/>
      <c r="X19" s="1480"/>
      <c r="Y19" s="1519">
        <v>1676</v>
      </c>
      <c r="Z19" s="392"/>
    </row>
    <row r="20" spans="1:26" ht="14.5" customHeight="1" x14ac:dyDescent="0.25">
      <c r="A20" s="1553"/>
      <c r="B20" s="1398"/>
      <c r="C20" s="1259"/>
      <c r="D20" s="1398"/>
      <c r="E20" s="1259"/>
      <c r="F20" s="1398"/>
      <c r="G20" s="1259"/>
      <c r="H20" s="1398"/>
      <c r="I20" s="1259"/>
      <c r="J20" s="1398"/>
      <c r="K20" s="1480"/>
      <c r="L20" s="1217"/>
      <c r="M20" s="1217"/>
      <c r="N20" s="1217"/>
      <c r="O20" s="1480"/>
      <c r="P20" s="1398"/>
      <c r="Q20" s="1259"/>
      <c r="R20" s="1398"/>
      <c r="S20" s="1480"/>
      <c r="T20" s="1385"/>
      <c r="U20" s="1385"/>
      <c r="V20" s="1385"/>
      <c r="W20" s="1385"/>
      <c r="X20" s="1480"/>
      <c r="Y20" s="1566"/>
      <c r="Z20" s="392"/>
    </row>
    <row r="21" spans="1:26" ht="16.5" thickBot="1" x14ac:dyDescent="0.3">
      <c r="A21" s="1885" t="s">
        <v>595</v>
      </c>
      <c r="B21" s="891"/>
      <c r="C21" s="1907"/>
      <c r="D21" s="1907"/>
      <c r="E21" s="1907"/>
      <c r="F21" s="1907"/>
      <c r="G21" s="1907"/>
      <c r="H21" s="1907"/>
      <c r="I21" s="1907"/>
      <c r="J21" s="1907"/>
      <c r="K21" s="1886"/>
      <c r="L21" s="1886"/>
      <c r="M21" s="1886"/>
      <c r="N21" s="1590"/>
      <c r="O21" s="1887"/>
      <c r="P21" s="264"/>
      <c r="Q21" s="1908"/>
      <c r="R21" s="1908"/>
      <c r="S21" s="1887"/>
      <c r="T21" s="1217"/>
      <c r="U21" s="1217"/>
      <c r="V21" s="1217"/>
      <c r="W21" s="1888"/>
      <c r="X21" s="1887"/>
      <c r="Y21" s="1889"/>
      <c r="Z21" s="392"/>
    </row>
    <row r="22" spans="1:26" ht="14" x14ac:dyDescent="0.25">
      <c r="A22" s="1890" t="s">
        <v>86</v>
      </c>
      <c r="B22" s="1905">
        <v>88</v>
      </c>
      <c r="C22" s="1908"/>
      <c r="D22" s="1909">
        <v>103</v>
      </c>
      <c r="E22" s="1908"/>
      <c r="F22" s="1909">
        <v>103</v>
      </c>
      <c r="G22" s="1908"/>
      <c r="H22" s="1909">
        <v>103</v>
      </c>
      <c r="I22" s="1908"/>
      <c r="J22" s="1910">
        <v>84</v>
      </c>
      <c r="K22" s="1891"/>
      <c r="L22" s="1892">
        <v>5.9523809523809521E-2</v>
      </c>
      <c r="M22" s="1888"/>
      <c r="N22" s="1298">
        <v>9.238944612030342E-2</v>
      </c>
      <c r="O22" s="1891"/>
      <c r="P22" s="1524">
        <v>397</v>
      </c>
      <c r="Q22" s="1911"/>
      <c r="R22" s="1912">
        <v>344</v>
      </c>
      <c r="S22" s="1891"/>
      <c r="T22" s="1893">
        <v>0.15988372093023256</v>
      </c>
      <c r="U22" s="1894"/>
      <c r="V22" s="1434">
        <v>0.23292671423853673</v>
      </c>
      <c r="W22" s="1894"/>
      <c r="X22" s="1891"/>
      <c r="Y22" s="1895">
        <v>344</v>
      </c>
      <c r="Z22" s="392"/>
    </row>
    <row r="23" spans="1:26" ht="14" x14ac:dyDescent="0.25">
      <c r="A23" s="1896" t="s">
        <v>45</v>
      </c>
      <c r="B23" s="1905">
        <v>119</v>
      </c>
      <c r="C23" s="1908"/>
      <c r="D23" s="1909">
        <v>106</v>
      </c>
      <c r="E23" s="1908"/>
      <c r="F23" s="1909">
        <v>108</v>
      </c>
      <c r="G23" s="1908"/>
      <c r="H23" s="1909">
        <v>96</v>
      </c>
      <c r="I23" s="1908"/>
      <c r="J23" s="1910">
        <v>102</v>
      </c>
      <c r="K23" s="1891"/>
      <c r="L23" s="1897">
        <v>0.16666666666666666</v>
      </c>
      <c r="M23" s="1888"/>
      <c r="N23" s="1214">
        <v>0.16666666666666666</v>
      </c>
      <c r="O23" s="1891"/>
      <c r="P23" s="1525">
        <v>429</v>
      </c>
      <c r="Q23" s="1913"/>
      <c r="R23" s="1910">
        <v>363</v>
      </c>
      <c r="S23" s="1891"/>
      <c r="T23" s="1898">
        <v>0.18181818181818182</v>
      </c>
      <c r="U23" s="1894"/>
      <c r="V23" s="1437">
        <v>0.18181818181818182</v>
      </c>
      <c r="W23" s="1894"/>
      <c r="X23" s="1891"/>
      <c r="Y23" s="1895">
        <v>363</v>
      </c>
      <c r="Z23" s="392"/>
    </row>
    <row r="24" spans="1:26" ht="14" x14ac:dyDescent="0.25">
      <c r="A24" s="1899" t="s">
        <v>46</v>
      </c>
      <c r="B24" s="1905">
        <v>180</v>
      </c>
      <c r="C24" s="1908"/>
      <c r="D24" s="1909">
        <v>142</v>
      </c>
      <c r="E24" s="1908"/>
      <c r="F24" s="1909">
        <v>145</v>
      </c>
      <c r="G24" s="1908"/>
      <c r="H24" s="1909">
        <v>113</v>
      </c>
      <c r="I24" s="1908"/>
      <c r="J24" s="1910">
        <v>118</v>
      </c>
      <c r="K24" s="1891"/>
      <c r="L24" s="1897">
        <v>0.52542372881355937</v>
      </c>
      <c r="M24" s="1888"/>
      <c r="N24" s="1214">
        <v>0.57586904717207243</v>
      </c>
      <c r="O24" s="1891"/>
      <c r="P24" s="1525">
        <v>580</v>
      </c>
      <c r="Q24" s="1913"/>
      <c r="R24" s="1910">
        <v>393</v>
      </c>
      <c r="S24" s="1891"/>
      <c r="T24" s="1898">
        <v>0.4758269720101781</v>
      </c>
      <c r="U24" s="1894"/>
      <c r="V24" s="1437">
        <v>0.57302295135971759</v>
      </c>
      <c r="W24" s="1894"/>
      <c r="X24" s="1891"/>
      <c r="Y24" s="1895">
        <v>393</v>
      </c>
      <c r="Z24" s="392"/>
    </row>
    <row r="25" spans="1:26" ht="14.5" thickBot="1" x14ac:dyDescent="0.3">
      <c r="A25" s="1900" t="s">
        <v>485</v>
      </c>
      <c r="B25" s="1516">
        <v>387</v>
      </c>
      <c r="C25" s="1914"/>
      <c r="D25" s="1915">
        <v>351</v>
      </c>
      <c r="E25" s="1914"/>
      <c r="F25" s="1915">
        <v>356</v>
      </c>
      <c r="G25" s="1914"/>
      <c r="H25" s="1915">
        <v>312</v>
      </c>
      <c r="I25" s="1914"/>
      <c r="J25" s="1916">
        <v>304</v>
      </c>
      <c r="K25" s="1891"/>
      <c r="L25" s="1901">
        <v>0.27631578947368424</v>
      </c>
      <c r="M25" s="1888"/>
      <c r="N25" s="1427">
        <v>0.29865771812080538</v>
      </c>
      <c r="O25" s="1891"/>
      <c r="P25" s="1518">
        <v>1406</v>
      </c>
      <c r="Q25" s="1914"/>
      <c r="R25" s="1916">
        <v>1100</v>
      </c>
      <c r="S25" s="1891"/>
      <c r="T25" s="1902">
        <v>0.28000000000000003</v>
      </c>
      <c r="U25" s="1894"/>
      <c r="V25" s="1446">
        <v>0.33270321361058602</v>
      </c>
      <c r="W25" s="1894"/>
      <c r="X25" s="1891"/>
      <c r="Y25" s="1903">
        <v>1100</v>
      </c>
      <c r="Z25" s="392"/>
    </row>
    <row r="26" spans="1:26" ht="14" x14ac:dyDescent="0.25">
      <c r="A26" s="1553"/>
      <c r="B26" s="1398"/>
      <c r="C26" s="1259"/>
      <c r="D26" s="1398"/>
      <c r="E26" s="1259"/>
      <c r="F26" s="1398"/>
      <c r="G26" s="1259"/>
      <c r="H26" s="1398"/>
      <c r="I26" s="1259"/>
      <c r="J26" s="1398"/>
      <c r="K26" s="1480"/>
      <c r="L26" s="1217"/>
      <c r="M26" s="1217"/>
      <c r="N26" s="1217"/>
      <c r="O26" s="1480"/>
      <c r="P26" s="1398"/>
      <c r="Q26" s="1259"/>
      <c r="R26" s="1398"/>
      <c r="S26" s="1480"/>
      <c r="T26" s="1385"/>
      <c r="U26" s="1385"/>
      <c r="V26" s="1385"/>
      <c r="W26" s="1385"/>
      <c r="X26" s="1480"/>
      <c r="Y26" s="1566"/>
      <c r="Z26" s="392"/>
    </row>
    <row r="27" spans="1:26" ht="16.5" thickBot="1" x14ac:dyDescent="0.3">
      <c r="A27" s="1885" t="s">
        <v>602</v>
      </c>
      <c r="B27" s="891"/>
      <c r="C27" s="1907"/>
      <c r="D27" s="1907"/>
      <c r="E27" s="1907"/>
      <c r="F27" s="1907"/>
      <c r="G27" s="1907"/>
      <c r="H27" s="1907"/>
      <c r="I27" s="1907"/>
      <c r="J27" s="1907"/>
      <c r="K27" s="1886"/>
      <c r="L27" s="1886"/>
      <c r="M27" s="1886"/>
      <c r="N27" s="1590"/>
      <c r="O27" s="1887"/>
      <c r="P27" s="264"/>
      <c r="Q27" s="1908"/>
      <c r="R27" s="1908"/>
      <c r="S27" s="1887"/>
      <c r="T27" s="1888"/>
      <c r="U27" s="1888"/>
      <c r="V27" s="1217"/>
      <c r="W27" s="1888"/>
      <c r="X27" s="1887"/>
      <c r="Y27" s="1889"/>
      <c r="Z27" s="392"/>
    </row>
    <row r="28" spans="1:26" ht="14" x14ac:dyDescent="0.25">
      <c r="A28" s="1890" t="s">
        <v>86</v>
      </c>
      <c r="B28" s="1905">
        <v>115</v>
      </c>
      <c r="C28" s="1908"/>
      <c r="D28" s="1909">
        <v>134</v>
      </c>
      <c r="E28" s="1908"/>
      <c r="F28" s="1909">
        <v>131</v>
      </c>
      <c r="G28" s="1908"/>
      <c r="H28" s="1909">
        <v>131</v>
      </c>
      <c r="I28" s="1908"/>
      <c r="J28" s="1910">
        <v>107</v>
      </c>
      <c r="K28" s="1891"/>
      <c r="L28" s="1892">
        <v>7.476635514018691E-2</v>
      </c>
      <c r="M28" s="1888"/>
      <c r="N28" s="1298">
        <v>0.14683360493331121</v>
      </c>
      <c r="O28" s="1891"/>
      <c r="P28" s="1524">
        <v>511</v>
      </c>
      <c r="Q28" s="1911"/>
      <c r="R28" s="1912">
        <v>428</v>
      </c>
      <c r="S28" s="1891"/>
      <c r="T28" s="1893">
        <v>0.19392523364485981</v>
      </c>
      <c r="U28" s="1894"/>
      <c r="V28" s="1434">
        <v>0.27216792679040402</v>
      </c>
      <c r="W28" s="1894"/>
      <c r="X28" s="1891"/>
      <c r="Y28" s="1895">
        <v>428</v>
      </c>
      <c r="Z28" s="392"/>
    </row>
    <row r="29" spans="1:26" ht="14" x14ac:dyDescent="0.25">
      <c r="A29" s="1896" t="s">
        <v>45</v>
      </c>
      <c r="B29" s="1905">
        <v>185</v>
      </c>
      <c r="C29" s="1908"/>
      <c r="D29" s="1909">
        <v>172</v>
      </c>
      <c r="E29" s="1908"/>
      <c r="F29" s="1909">
        <v>169</v>
      </c>
      <c r="G29" s="1908"/>
      <c r="H29" s="1909">
        <v>156</v>
      </c>
      <c r="I29" s="1908"/>
      <c r="J29" s="1910">
        <v>159</v>
      </c>
      <c r="K29" s="1891"/>
      <c r="L29" s="1897">
        <v>0.15723270440251572</v>
      </c>
      <c r="M29" s="1888"/>
      <c r="N29" s="1214">
        <v>0.15723270440251572</v>
      </c>
      <c r="O29" s="1891"/>
      <c r="P29" s="1525">
        <v>682</v>
      </c>
      <c r="Q29" s="1913"/>
      <c r="R29" s="1910">
        <v>584</v>
      </c>
      <c r="S29" s="1891"/>
      <c r="T29" s="1898">
        <v>0.16609589041095885</v>
      </c>
      <c r="U29" s="1894"/>
      <c r="V29" s="1437">
        <v>0.16609589041095885</v>
      </c>
      <c r="W29" s="1894"/>
      <c r="X29" s="1891"/>
      <c r="Y29" s="1895">
        <v>584</v>
      </c>
      <c r="Z29" s="392"/>
    </row>
    <row r="30" spans="1:26" ht="14" x14ac:dyDescent="0.25">
      <c r="A30" s="1899" t="s">
        <v>46</v>
      </c>
      <c r="B30" s="1905">
        <v>243</v>
      </c>
      <c r="C30" s="1908"/>
      <c r="D30" s="1909">
        <v>223</v>
      </c>
      <c r="E30" s="1908"/>
      <c r="F30" s="1909">
        <v>221</v>
      </c>
      <c r="G30" s="1908"/>
      <c r="H30" s="1909">
        <v>182</v>
      </c>
      <c r="I30" s="1908"/>
      <c r="J30" s="1910">
        <v>193</v>
      </c>
      <c r="K30" s="1891"/>
      <c r="L30" s="1897">
        <v>0.25906735751295334</v>
      </c>
      <c r="M30" s="1888"/>
      <c r="N30" s="1214">
        <v>0.30259115616538024</v>
      </c>
      <c r="O30" s="1891"/>
      <c r="P30" s="1525">
        <v>869</v>
      </c>
      <c r="Q30" s="1913"/>
      <c r="R30" s="1910">
        <v>664</v>
      </c>
      <c r="S30" s="1891"/>
      <c r="T30" s="1898">
        <v>0.30873493975903621</v>
      </c>
      <c r="U30" s="1894"/>
      <c r="V30" s="1437">
        <v>0.39664062422955748</v>
      </c>
      <c r="W30" s="1894"/>
      <c r="X30" s="1891"/>
      <c r="Y30" s="1895">
        <v>664</v>
      </c>
      <c r="Z30" s="392"/>
    </row>
    <row r="31" spans="1:26" ht="14.5" thickBot="1" x14ac:dyDescent="0.3">
      <c r="A31" s="1900" t="s">
        <v>485</v>
      </c>
      <c r="B31" s="1516">
        <v>543</v>
      </c>
      <c r="C31" s="1914"/>
      <c r="D31" s="1915">
        <v>529</v>
      </c>
      <c r="E31" s="1914"/>
      <c r="F31" s="1915">
        <v>521</v>
      </c>
      <c r="G31" s="1914"/>
      <c r="H31" s="1915">
        <v>469</v>
      </c>
      <c r="I31" s="1914"/>
      <c r="J31" s="1916">
        <v>459</v>
      </c>
      <c r="K31" s="1891"/>
      <c r="L31" s="1901">
        <v>0.18082788671023964</v>
      </c>
      <c r="M31" s="1888"/>
      <c r="N31" s="1427">
        <v>0.21748878923766815</v>
      </c>
      <c r="O31" s="1891"/>
      <c r="P31" s="1518">
        <v>2062</v>
      </c>
      <c r="Q31" s="1914"/>
      <c r="R31" s="1916">
        <v>1676</v>
      </c>
      <c r="S31" s="1891"/>
      <c r="T31" s="1902">
        <v>0.22971360381861583</v>
      </c>
      <c r="U31" s="1894"/>
      <c r="V31" s="1446">
        <v>0.28259513412351844</v>
      </c>
      <c r="W31" s="1894"/>
      <c r="X31" s="1891"/>
      <c r="Y31" s="1903">
        <v>1676</v>
      </c>
      <c r="Z31" s="392"/>
    </row>
    <row r="32" spans="1:26" ht="14" x14ac:dyDescent="0.25">
      <c r="A32" s="419" t="s">
        <v>596</v>
      </c>
      <c r="B32" s="1566"/>
      <c r="C32" s="1480"/>
      <c r="D32" s="1566"/>
      <c r="E32" s="1480"/>
      <c r="F32" s="1566"/>
      <c r="G32" s="1480"/>
      <c r="H32" s="1566"/>
      <c r="I32" s="1480"/>
      <c r="J32" s="1566"/>
      <c r="K32" s="1480"/>
      <c r="L32" s="1217"/>
      <c r="M32" s="1217"/>
      <c r="N32" s="1217"/>
      <c r="O32" s="1480"/>
      <c r="P32" s="1566"/>
      <c r="Q32" s="1480"/>
      <c r="R32" s="1566"/>
      <c r="S32" s="1480"/>
      <c r="T32" s="1385"/>
      <c r="U32" s="1385"/>
      <c r="V32" s="1385"/>
      <c r="W32" s="1385"/>
      <c r="X32" s="1480"/>
      <c r="Y32" s="1566"/>
      <c r="Z32" s="392"/>
    </row>
    <row r="33" spans="1:26" x14ac:dyDescent="0.25">
      <c r="A33" s="576"/>
      <c r="B33" s="392"/>
      <c r="C33" s="392"/>
      <c r="D33" s="392"/>
      <c r="E33" s="392"/>
      <c r="F33" s="574"/>
      <c r="G33" s="392"/>
      <c r="H33" s="574"/>
      <c r="I33" s="392"/>
      <c r="J33" s="574"/>
      <c r="K33" s="392"/>
      <c r="L33" s="574"/>
      <c r="M33" s="574"/>
      <c r="N33" s="574"/>
      <c r="O33" s="392"/>
      <c r="P33" s="392"/>
      <c r="Q33" s="392"/>
      <c r="R33" s="392"/>
      <c r="S33" s="392"/>
      <c r="T33" s="392"/>
      <c r="U33" s="392"/>
      <c r="V33" s="392"/>
      <c r="W33" s="392"/>
      <c r="X33" s="392"/>
      <c r="Y33" s="392"/>
      <c r="Z33" s="392"/>
    </row>
  </sheetData>
  <printOptions horizontalCentered="1"/>
  <pageMargins left="0.25" right="0.25" top="0.25" bottom="0.25" header="0" footer="0"/>
  <pageSetup scale="72" firstPageNumber="5" orientation="landscape" useFirstPageNumber="1" r:id="rId1"/>
  <headerFooter>
    <oddFooter>&amp;C&amp;"Calibri,Regular"&amp;11&amp;K000000Page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C0366-43FF-4103-A0D5-DE63747CED8F}">
  <sheetPr>
    <pageSetUpPr fitToPage="1"/>
  </sheetPr>
  <dimension ref="A1:AA79"/>
  <sheetViews>
    <sheetView showGridLines="0" zoomScale="85" zoomScaleNormal="85"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2" x14ac:dyDescent="0.25"/>
  <cols>
    <col min="1" max="1" width="84.453125" style="392" customWidth="1"/>
    <col min="2" max="2" width="12" style="392" bestFit="1" customWidth="1"/>
    <col min="3" max="3" width="2" style="392" customWidth="1"/>
    <col min="4" max="4" width="11.26953125" style="392" customWidth="1"/>
    <col min="5" max="5" width="2.81640625" style="392" customWidth="1"/>
    <col min="6" max="6" width="11.26953125" style="574" customWidth="1"/>
    <col min="7" max="7" width="2.453125" style="392" customWidth="1"/>
    <col min="8" max="8" width="11.26953125" style="574" bestFit="1" customWidth="1"/>
    <col min="9" max="9" width="2" style="392" customWidth="1"/>
    <col min="10" max="10" width="11.26953125" style="574" bestFit="1" customWidth="1"/>
    <col min="11" max="11" width="2.26953125" style="392" customWidth="1"/>
    <col min="12" max="12" width="9.26953125" style="574" bestFit="1" customWidth="1"/>
    <col min="13" max="13" width="2.26953125" style="574" customWidth="1"/>
    <col min="14" max="14" width="10.1796875" style="574" customWidth="1"/>
    <col min="15" max="15" width="2" style="392" customWidth="1" outlineLevel="1"/>
    <col min="16" max="16" width="11.81640625" style="392" customWidth="1" outlineLevel="1"/>
    <col min="17" max="17" width="2.1796875" style="392" customWidth="1" outlineLevel="1"/>
    <col min="18" max="18" width="11.1796875" style="392" customWidth="1" outlineLevel="1"/>
    <col min="19" max="19" width="2.453125" style="392" customWidth="1" outlineLevel="2"/>
    <col min="20" max="20" width="9.1796875" style="392" customWidth="1" outlineLevel="2"/>
    <col min="21" max="21" width="2.26953125" style="392" customWidth="1" outlineLevel="2"/>
    <col min="22" max="22" width="9.1796875" style="392" customWidth="1" outlineLevel="2"/>
    <col min="23" max="23" width="0.81640625" style="392" customWidth="1"/>
    <col min="24" max="24" width="1.54296875" style="392" customWidth="1"/>
    <col min="25" max="25" width="11.81640625" style="392" hidden="1" customWidth="1" outlineLevel="1"/>
    <col min="26" max="26" width="1.1796875" style="392" customWidth="1" collapsed="1"/>
    <col min="27" max="27" width="4.54296875" style="392" customWidth="1"/>
    <col min="28" max="16384" width="9.1796875" style="392"/>
  </cols>
  <sheetData>
    <row r="1" spans="1:27" x14ac:dyDescent="0.25">
      <c r="A1" s="397"/>
      <c r="B1" s="398"/>
      <c r="C1" s="398"/>
      <c r="D1" s="398"/>
      <c r="E1" s="398"/>
      <c r="F1" s="398"/>
      <c r="G1" s="398"/>
      <c r="H1" s="398"/>
      <c r="I1" s="398"/>
      <c r="J1" s="398"/>
      <c r="K1" s="398"/>
      <c r="L1" s="398"/>
      <c r="M1" s="398"/>
      <c r="N1" s="398"/>
      <c r="O1" s="398"/>
      <c r="P1" s="398"/>
      <c r="Q1" s="398"/>
      <c r="R1" s="398"/>
      <c r="S1" s="398"/>
      <c r="T1" s="398"/>
      <c r="U1" s="398"/>
      <c r="V1" s="398"/>
      <c r="W1" s="398"/>
      <c r="X1" s="398"/>
      <c r="Y1" s="398"/>
      <c r="Z1" s="400"/>
    </row>
    <row r="2" spans="1:27" ht="17.5" x14ac:dyDescent="0.35">
      <c r="A2" s="1548" t="s">
        <v>603</v>
      </c>
      <c r="B2" s="401"/>
      <c r="C2" s="401"/>
      <c r="D2" s="401"/>
      <c r="E2" s="401"/>
      <c r="F2" s="133"/>
      <c r="G2" s="133"/>
      <c r="H2" s="136"/>
      <c r="J2" s="392"/>
      <c r="L2" s="392"/>
      <c r="M2" s="392"/>
      <c r="N2" s="392"/>
      <c r="Z2" s="403"/>
    </row>
    <row r="3" spans="1:27" x14ac:dyDescent="0.25">
      <c r="A3" s="1549" t="s">
        <v>118</v>
      </c>
      <c r="B3" s="404"/>
      <c r="C3" s="404"/>
      <c r="D3" s="404"/>
      <c r="E3" s="404"/>
      <c r="F3" s="392"/>
      <c r="H3" s="392"/>
      <c r="J3" s="392"/>
      <c r="L3" s="392"/>
      <c r="M3" s="392"/>
      <c r="N3" s="392"/>
      <c r="Z3" s="403"/>
    </row>
    <row r="4" spans="1:27"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403"/>
    </row>
    <row r="5" spans="1:27"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7"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7" ht="15.5" thickBot="1" x14ac:dyDescent="0.35">
      <c r="A7" s="411"/>
      <c r="B7" s="1552"/>
      <c r="C7" s="1552"/>
      <c r="D7" s="1552"/>
      <c r="E7" s="1552"/>
      <c r="F7" s="412"/>
      <c r="G7" s="412"/>
      <c r="H7" s="412"/>
      <c r="I7" s="412"/>
      <c r="J7" s="412"/>
      <c r="K7" s="148"/>
      <c r="L7" s="146" t="s">
        <v>41</v>
      </c>
      <c r="M7" s="146"/>
      <c r="N7" s="146" t="s">
        <v>92</v>
      </c>
      <c r="O7" s="147"/>
      <c r="P7" s="412"/>
      <c r="Q7" s="412"/>
      <c r="R7" s="412"/>
      <c r="S7" s="148"/>
      <c r="T7" s="146" t="s">
        <v>41</v>
      </c>
      <c r="U7" s="1009"/>
      <c r="V7" s="146" t="s">
        <v>92</v>
      </c>
      <c r="W7" s="146"/>
      <c r="X7" s="147"/>
      <c r="Y7" s="412"/>
      <c r="Z7" s="413"/>
    </row>
    <row r="8" spans="1:27" x14ac:dyDescent="0.25">
      <c r="A8" s="1917"/>
      <c r="B8" s="390"/>
      <c r="C8" s="390"/>
      <c r="D8" s="390"/>
      <c r="E8" s="390"/>
      <c r="F8" s="391"/>
      <c r="H8" s="391"/>
      <c r="J8" s="391"/>
      <c r="K8" s="393"/>
      <c r="L8" s="393"/>
      <c r="M8" s="393"/>
      <c r="N8" s="393"/>
      <c r="O8" s="410"/>
      <c r="P8" s="410"/>
      <c r="Q8" s="414"/>
      <c r="X8" s="410"/>
    </row>
    <row r="9" spans="1:27" ht="14.5" thickBot="1" x14ac:dyDescent="0.3">
      <c r="A9" s="1699" t="s">
        <v>199</v>
      </c>
      <c r="B9" s="715"/>
      <c r="C9" s="715"/>
      <c r="D9" s="715"/>
      <c r="E9" s="715"/>
      <c r="F9" s="1918"/>
      <c r="G9" s="550"/>
      <c r="H9" s="1918"/>
      <c r="I9" s="550"/>
      <c r="J9" s="1918"/>
      <c r="K9" s="769"/>
      <c r="L9" s="769"/>
      <c r="M9" s="769"/>
      <c r="N9" s="769"/>
      <c r="O9" s="1919"/>
      <c r="P9" s="1919"/>
      <c r="Q9" s="551"/>
      <c r="R9" s="550"/>
      <c r="S9" s="550"/>
      <c r="T9" s="550"/>
      <c r="U9" s="550"/>
      <c r="V9" s="550"/>
      <c r="W9" s="550"/>
      <c r="X9" s="1919"/>
      <c r="Y9" s="550"/>
    </row>
    <row r="10" spans="1:27" ht="15.75" customHeight="1" x14ac:dyDescent="0.25">
      <c r="A10" s="1920" t="s">
        <v>604</v>
      </c>
      <c r="B10" s="1921">
        <v>1102700</v>
      </c>
      <c r="C10" s="1693"/>
      <c r="D10" s="1416">
        <v>1064410</v>
      </c>
      <c r="E10" s="1416"/>
      <c r="F10" s="1417">
        <v>1033764</v>
      </c>
      <c r="G10" s="1416"/>
      <c r="H10" s="1417">
        <v>993347</v>
      </c>
      <c r="I10" s="1416"/>
      <c r="J10" s="1418">
        <v>984385</v>
      </c>
      <c r="K10" s="1600"/>
      <c r="L10" s="1922">
        <v>0.12019179487700442</v>
      </c>
      <c r="M10" s="1923"/>
      <c r="N10" s="1924">
        <v>0.12680492384164133</v>
      </c>
      <c r="O10" s="1556"/>
      <c r="P10" s="1925">
        <v>1102700</v>
      </c>
      <c r="Q10" s="1416"/>
      <c r="R10" s="1442">
        <v>984385</v>
      </c>
      <c r="S10" s="1480"/>
      <c r="T10" s="1856">
        <v>0.12019179487700442</v>
      </c>
      <c r="U10" s="1385"/>
      <c r="V10" s="1298">
        <v>0.12680492384164133</v>
      </c>
      <c r="W10" s="1385"/>
      <c r="X10" s="1556"/>
      <c r="Y10" s="1447">
        <v>984385</v>
      </c>
    </row>
    <row r="11" spans="1:27" ht="16" x14ac:dyDescent="0.25">
      <c r="A11" s="1926" t="s">
        <v>605</v>
      </c>
      <c r="B11" s="1259">
        <v>-246773</v>
      </c>
      <c r="C11" s="1259"/>
      <c r="D11" s="1259">
        <v>-240798</v>
      </c>
      <c r="E11" s="1259"/>
      <c r="F11" s="1523">
        <v>-235234</v>
      </c>
      <c r="G11" s="1259"/>
      <c r="H11" s="1523">
        <v>-229265</v>
      </c>
      <c r="I11" s="1259"/>
      <c r="J11" s="1880">
        <v>-230775</v>
      </c>
      <c r="K11" s="1523"/>
      <c r="L11" s="1753">
        <v>-6.9322933593326835E-2</v>
      </c>
      <c r="M11" s="1923"/>
      <c r="N11" s="1927"/>
      <c r="O11" s="1259"/>
      <c r="P11" s="1436">
        <v>-246773</v>
      </c>
      <c r="Q11" s="1259"/>
      <c r="R11" s="1431">
        <v>-230775</v>
      </c>
      <c r="S11" s="264"/>
      <c r="T11" s="1532">
        <v>-6.9322933593326835E-2</v>
      </c>
      <c r="U11" s="1385"/>
      <c r="V11" s="1928"/>
      <c r="W11" s="1385"/>
      <c r="X11" s="1259"/>
      <c r="Y11" s="1218">
        <v>-230775</v>
      </c>
    </row>
    <row r="12" spans="1:27" ht="14" x14ac:dyDescent="0.25">
      <c r="A12" s="1920" t="s">
        <v>606</v>
      </c>
      <c r="B12" s="1929">
        <v>855927</v>
      </c>
      <c r="C12" s="1930"/>
      <c r="D12" s="1929">
        <v>823612</v>
      </c>
      <c r="E12" s="1930"/>
      <c r="F12" s="1929">
        <v>798530</v>
      </c>
      <c r="G12" s="1930"/>
      <c r="H12" s="1929">
        <v>764082</v>
      </c>
      <c r="I12" s="1930"/>
      <c r="J12" s="1931">
        <v>753610</v>
      </c>
      <c r="K12" s="1932"/>
      <c r="L12" s="1753">
        <v>0.13576916442191583</v>
      </c>
      <c r="M12" s="1923"/>
      <c r="N12" s="1753">
        <v>0.14335959989687513</v>
      </c>
      <c r="O12" s="1932"/>
      <c r="P12" s="1933">
        <v>855927</v>
      </c>
      <c r="Q12" s="1693"/>
      <c r="R12" s="1723">
        <v>753610</v>
      </c>
      <c r="S12" s="1480"/>
      <c r="T12" s="1532">
        <v>0.13576916442191583</v>
      </c>
      <c r="U12" s="1385"/>
      <c r="V12" s="1532">
        <v>0.14335959989687513</v>
      </c>
      <c r="W12" s="1385"/>
      <c r="X12" s="1480"/>
      <c r="Y12" s="1581">
        <v>753610</v>
      </c>
    </row>
    <row r="13" spans="1:27" ht="14.5" thickBot="1" x14ac:dyDescent="0.3">
      <c r="A13" s="1920" t="s">
        <v>607</v>
      </c>
      <c r="B13" s="1929">
        <v>855927</v>
      </c>
      <c r="C13" s="1930"/>
      <c r="D13" s="1929">
        <v>820421</v>
      </c>
      <c r="E13" s="1930"/>
      <c r="F13" s="1929">
        <v>811117</v>
      </c>
      <c r="G13" s="1930"/>
      <c r="H13" s="1929">
        <v>768326</v>
      </c>
      <c r="I13" s="1930"/>
      <c r="J13" s="1931">
        <v>748607</v>
      </c>
      <c r="K13" s="1932"/>
      <c r="L13" s="1934">
        <v>0.14335959989687513</v>
      </c>
      <c r="M13" s="1923"/>
      <c r="N13" s="1935">
        <v>0.14335959989687513</v>
      </c>
      <c r="O13" s="1932"/>
      <c r="P13" s="1933">
        <v>855927</v>
      </c>
      <c r="Q13" s="1693"/>
      <c r="R13" s="1723">
        <v>748607</v>
      </c>
      <c r="S13" s="1480"/>
      <c r="T13" s="1936">
        <v>0.14335959989687513</v>
      </c>
      <c r="U13" s="1385"/>
      <c r="V13" s="1372">
        <v>0.14335959989687513</v>
      </c>
      <c r="W13" s="1385"/>
      <c r="X13" s="1480"/>
      <c r="Y13" s="1581">
        <v>748607</v>
      </c>
      <c r="AA13" s="410"/>
    </row>
    <row r="14" spans="1:27" ht="14.5" thickBot="1" x14ac:dyDescent="0.3">
      <c r="A14" s="1937"/>
      <c r="B14" s="1938"/>
      <c r="C14" s="1939"/>
      <c r="D14" s="1940"/>
      <c r="E14" s="1939"/>
      <c r="F14" s="1941"/>
      <c r="G14" s="1939"/>
      <c r="H14" s="1938"/>
      <c r="I14" s="1939"/>
      <c r="J14" s="1942"/>
      <c r="K14" s="1932"/>
      <c r="L14" s="1943"/>
      <c r="M14" s="1923"/>
      <c r="N14" s="1943"/>
      <c r="O14" s="1932"/>
      <c r="P14" s="1929"/>
      <c r="Q14" s="1559"/>
      <c r="R14" s="1712"/>
      <c r="S14" s="1480"/>
      <c r="T14" s="1944"/>
      <c r="U14" s="1385"/>
      <c r="V14" s="1944"/>
      <c r="W14" s="1385"/>
      <c r="X14" s="1480"/>
      <c r="Y14" s="1722"/>
    </row>
    <row r="15" spans="1:27" ht="16.5" thickBot="1" x14ac:dyDescent="0.3">
      <c r="A15" s="1945" t="s">
        <v>608</v>
      </c>
      <c r="B15" s="1368">
        <v>187631</v>
      </c>
      <c r="C15" s="1946"/>
      <c r="D15" s="1368">
        <v>181013</v>
      </c>
      <c r="E15" s="1368"/>
      <c r="F15" s="1368">
        <v>174376</v>
      </c>
      <c r="G15" s="1368"/>
      <c r="H15" s="1368">
        <v>167558</v>
      </c>
      <c r="I15" s="1817"/>
      <c r="J15" s="1947">
        <v>162688</v>
      </c>
      <c r="K15" s="1948"/>
      <c r="L15" s="1949">
        <v>0.15331800747442959</v>
      </c>
      <c r="M15" s="1923"/>
      <c r="N15" s="1949">
        <v>0.15711066911055749</v>
      </c>
      <c r="O15" s="1923"/>
      <c r="P15" s="1950">
        <v>187631</v>
      </c>
      <c r="Q15" s="1368"/>
      <c r="R15" s="1947">
        <v>162688</v>
      </c>
      <c r="S15" s="1357"/>
      <c r="T15" s="1703">
        <v>0.15331800747442959</v>
      </c>
      <c r="U15" s="1217"/>
      <c r="V15" s="1703">
        <v>0.15711066911055749</v>
      </c>
      <c r="W15" s="1217"/>
      <c r="X15" s="1480"/>
      <c r="Y15" s="1581">
        <v>162688</v>
      </c>
    </row>
    <row r="16" spans="1:27" x14ac:dyDescent="0.25">
      <c r="A16" s="715"/>
      <c r="B16" s="715"/>
      <c r="C16" s="715"/>
      <c r="D16" s="715"/>
      <c r="E16" s="715"/>
      <c r="F16" s="1918"/>
      <c r="G16" s="550"/>
      <c r="H16" s="1918"/>
      <c r="I16" s="550"/>
      <c r="J16" s="1918"/>
      <c r="K16" s="769"/>
      <c r="L16" s="769"/>
      <c r="M16" s="769"/>
      <c r="N16" s="769"/>
      <c r="O16" s="1919"/>
      <c r="P16" s="1919"/>
      <c r="Q16" s="551"/>
      <c r="R16" s="550"/>
      <c r="S16" s="550"/>
      <c r="T16" s="550"/>
      <c r="U16" s="550"/>
      <c r="V16" s="550"/>
      <c r="W16" s="550"/>
      <c r="X16" s="1919"/>
      <c r="Y16" s="550"/>
    </row>
    <row r="17" spans="1:25" ht="16.5" thickBot="1" x14ac:dyDescent="0.3">
      <c r="A17" s="1553" t="s">
        <v>609</v>
      </c>
      <c r="B17" s="715"/>
      <c r="C17" s="715"/>
      <c r="D17" s="1951"/>
      <c r="E17" s="715"/>
      <c r="F17" s="1918"/>
      <c r="G17" s="550"/>
      <c r="H17" s="1918"/>
      <c r="I17" s="550"/>
      <c r="J17" s="1918"/>
      <c r="K17" s="769"/>
      <c r="L17" s="769"/>
      <c r="M17" s="769"/>
      <c r="N17" s="769"/>
      <c r="O17" s="1919"/>
      <c r="P17" s="1919"/>
      <c r="Q17" s="551"/>
      <c r="R17" s="550"/>
      <c r="S17" s="550"/>
      <c r="T17" s="550"/>
      <c r="U17" s="550"/>
      <c r="V17" s="550"/>
      <c r="W17" s="550"/>
      <c r="X17" s="1919"/>
      <c r="Y17" s="550"/>
    </row>
    <row r="18" spans="1:25" ht="16" x14ac:dyDescent="0.25">
      <c r="A18" s="1862" t="s">
        <v>610</v>
      </c>
      <c r="B18" s="1952">
        <v>440831</v>
      </c>
      <c r="C18" s="1739"/>
      <c r="D18" s="1952">
        <v>426742</v>
      </c>
      <c r="E18" s="1952"/>
      <c r="F18" s="1952">
        <v>418907</v>
      </c>
      <c r="G18" s="1952"/>
      <c r="H18" s="1952">
        <v>403576</v>
      </c>
      <c r="I18" s="1953"/>
      <c r="J18" s="1954">
        <v>397423</v>
      </c>
      <c r="K18" s="1948"/>
      <c r="L18" s="1924">
        <v>0.1092236735166309</v>
      </c>
      <c r="M18" s="1923"/>
      <c r="N18" s="1924">
        <v>0.11319447504475111</v>
      </c>
      <c r="O18" s="1923"/>
      <c r="P18" s="1955">
        <v>440831</v>
      </c>
      <c r="Q18" s="1952"/>
      <c r="R18" s="1956">
        <v>397423</v>
      </c>
      <c r="S18" s="1357"/>
      <c r="T18" s="1298">
        <v>0.1092236735166309</v>
      </c>
      <c r="U18" s="1217"/>
      <c r="V18" s="1298">
        <v>0.11319447504475111</v>
      </c>
      <c r="W18" s="1217"/>
      <c r="X18" s="1957"/>
      <c r="Y18" s="1958">
        <v>397423</v>
      </c>
    </row>
    <row r="19" spans="1:25" ht="14" x14ac:dyDescent="0.25">
      <c r="A19" s="1588" t="s">
        <v>89</v>
      </c>
      <c r="B19" s="1357">
        <v>391911</v>
      </c>
      <c r="C19" s="1736"/>
      <c r="D19" s="1357">
        <v>373685</v>
      </c>
      <c r="E19" s="1357"/>
      <c r="F19" s="1357">
        <v>359520</v>
      </c>
      <c r="G19" s="1357"/>
      <c r="H19" s="1357">
        <v>340330</v>
      </c>
      <c r="I19" s="1346"/>
      <c r="J19" s="1959">
        <v>327916</v>
      </c>
      <c r="K19" s="1948"/>
      <c r="L19" s="1251">
        <v>0.19515668646848583</v>
      </c>
      <c r="M19" s="1923"/>
      <c r="N19" s="1251">
        <v>0.19937958787706389</v>
      </c>
      <c r="O19" s="1923"/>
      <c r="P19" s="1960">
        <v>391911</v>
      </c>
      <c r="Q19" s="1357"/>
      <c r="R19" s="1961">
        <v>327916</v>
      </c>
      <c r="S19" s="1357"/>
      <c r="T19" s="1214">
        <v>0.19515668646848583</v>
      </c>
      <c r="U19" s="1217"/>
      <c r="V19" s="1214">
        <v>0.19937958787706389</v>
      </c>
      <c r="W19" s="1217"/>
      <c r="X19" s="1480"/>
      <c r="Y19" s="1962">
        <v>327916</v>
      </c>
    </row>
    <row r="20" spans="1:25" ht="14" collapsed="1" x14ac:dyDescent="0.25">
      <c r="A20" s="1906" t="s">
        <v>593</v>
      </c>
      <c r="B20" s="1370">
        <v>269958</v>
      </c>
      <c r="C20" s="1963"/>
      <c r="D20" s="1370">
        <v>263983</v>
      </c>
      <c r="E20" s="1370"/>
      <c r="F20" s="1370">
        <v>255337</v>
      </c>
      <c r="G20" s="1370"/>
      <c r="H20" s="1370">
        <v>249441</v>
      </c>
      <c r="I20" s="1351"/>
      <c r="J20" s="1420">
        <v>259046</v>
      </c>
      <c r="K20" s="1948"/>
      <c r="L20" s="1964">
        <v>4.2123792685468987E-2</v>
      </c>
      <c r="M20" s="1923"/>
      <c r="N20" s="1964">
        <v>5.5181810155649602E-2</v>
      </c>
      <c r="O20" s="1923"/>
      <c r="P20" s="1787">
        <v>269958</v>
      </c>
      <c r="Q20" s="1370"/>
      <c r="R20" s="1965">
        <v>259046</v>
      </c>
      <c r="S20" s="1357"/>
      <c r="T20" s="1224">
        <v>4.2123792685468987E-2</v>
      </c>
      <c r="U20" s="1217"/>
      <c r="V20" s="1224">
        <v>5.5181810155649602E-2</v>
      </c>
      <c r="W20" s="1217"/>
      <c r="X20" s="1480"/>
      <c r="Y20" s="1608">
        <v>259046</v>
      </c>
    </row>
    <row r="21" spans="1:25" ht="14.5" thickBot="1" x14ac:dyDescent="0.3">
      <c r="A21" s="1966" t="s">
        <v>611</v>
      </c>
      <c r="B21" s="1967">
        <v>1102700</v>
      </c>
      <c r="C21" s="1599"/>
      <c r="D21" s="1967">
        <v>1064410</v>
      </c>
      <c r="E21" s="1599"/>
      <c r="F21" s="1967">
        <v>1033764</v>
      </c>
      <c r="G21" s="1599"/>
      <c r="H21" s="1967">
        <v>993347</v>
      </c>
      <c r="I21" s="1599"/>
      <c r="J21" s="1882">
        <v>984385</v>
      </c>
      <c r="K21" s="1480"/>
      <c r="L21" s="1256">
        <v>0.12019179487700442</v>
      </c>
      <c r="M21" s="1217"/>
      <c r="N21" s="1256">
        <v>0.12680492384164133</v>
      </c>
      <c r="O21" s="1480"/>
      <c r="P21" s="1881">
        <v>1102700</v>
      </c>
      <c r="Q21" s="1599"/>
      <c r="R21" s="1882">
        <v>984385</v>
      </c>
      <c r="S21" s="1480"/>
      <c r="T21" s="1372">
        <v>0.12019179487700442</v>
      </c>
      <c r="U21" s="1385"/>
      <c r="V21" s="1372">
        <v>0.12680492384164133</v>
      </c>
      <c r="W21" s="1385"/>
      <c r="X21" s="1480"/>
      <c r="Y21" s="1608">
        <v>984385</v>
      </c>
    </row>
    <row r="22" spans="1:25" x14ac:dyDescent="0.25">
      <c r="A22" s="715"/>
      <c r="B22" s="715"/>
      <c r="C22" s="715"/>
      <c r="D22" s="715"/>
      <c r="E22" s="715"/>
      <c r="F22" s="1918"/>
      <c r="G22" s="550"/>
      <c r="H22" s="1918"/>
      <c r="I22" s="550"/>
      <c r="J22" s="1918"/>
      <c r="K22" s="769"/>
      <c r="L22" s="769"/>
      <c r="M22" s="769"/>
      <c r="N22" s="769"/>
      <c r="O22" s="1919"/>
      <c r="P22" s="1919"/>
      <c r="Q22" s="551"/>
      <c r="R22" s="550"/>
      <c r="S22" s="550"/>
      <c r="T22" s="550"/>
      <c r="U22" s="550"/>
      <c r="V22" s="550"/>
      <c r="W22" s="550"/>
      <c r="X22" s="1919"/>
      <c r="Y22" s="550"/>
    </row>
    <row r="23" spans="1:25" ht="14.5" thickBot="1" x14ac:dyDescent="0.3">
      <c r="A23" s="1553" t="s">
        <v>612</v>
      </c>
      <c r="B23" s="715"/>
      <c r="C23" s="715"/>
      <c r="D23" s="1951"/>
      <c r="E23" s="715"/>
      <c r="F23" s="1918"/>
      <c r="G23" s="550"/>
      <c r="H23" s="1918"/>
      <c r="I23" s="550"/>
      <c r="J23" s="1918"/>
      <c r="K23" s="769"/>
      <c r="L23" s="769"/>
      <c r="M23" s="769"/>
      <c r="N23" s="769"/>
      <c r="O23" s="1919"/>
      <c r="P23" s="1919"/>
      <c r="Q23" s="551"/>
      <c r="R23" s="550"/>
      <c r="S23" s="550"/>
      <c r="T23" s="550"/>
      <c r="U23" s="550"/>
      <c r="V23" s="550"/>
      <c r="W23" s="550"/>
      <c r="X23" s="1919"/>
      <c r="Y23" s="550"/>
    </row>
    <row r="24" spans="1:25" ht="16" x14ac:dyDescent="0.25">
      <c r="A24" s="1862" t="s">
        <v>610</v>
      </c>
      <c r="B24" s="1952">
        <v>440831</v>
      </c>
      <c r="C24" s="1739"/>
      <c r="D24" s="1952">
        <v>426742</v>
      </c>
      <c r="E24" s="1952"/>
      <c r="F24" s="1952">
        <v>418907</v>
      </c>
      <c r="G24" s="1952"/>
      <c r="H24" s="1952">
        <v>403576</v>
      </c>
      <c r="I24" s="1953"/>
      <c r="J24" s="1954">
        <v>397423</v>
      </c>
      <c r="K24" s="1948"/>
      <c r="L24" s="1924">
        <v>0.1092236735166309</v>
      </c>
      <c r="M24" s="1923"/>
      <c r="N24" s="1924">
        <v>0.11319447504475111</v>
      </c>
      <c r="O24" s="1923"/>
      <c r="P24" s="1955">
        <v>440831</v>
      </c>
      <c r="Q24" s="1952"/>
      <c r="R24" s="1956">
        <v>397423</v>
      </c>
      <c r="S24" s="1357"/>
      <c r="T24" s="1298">
        <v>0.1092236735166309</v>
      </c>
      <c r="U24" s="1217"/>
      <c r="V24" s="1298">
        <v>0.11319447504475111</v>
      </c>
      <c r="W24" s="1217"/>
      <c r="X24" s="1957"/>
      <c r="Y24" s="1958">
        <v>397423</v>
      </c>
    </row>
    <row r="25" spans="1:25" ht="14" x14ac:dyDescent="0.25">
      <c r="A25" s="1588" t="s">
        <v>89</v>
      </c>
      <c r="B25" s="1357">
        <v>303232</v>
      </c>
      <c r="C25" s="1736"/>
      <c r="D25" s="1357">
        <v>287717</v>
      </c>
      <c r="E25" s="1357"/>
      <c r="F25" s="1357">
        <v>274661</v>
      </c>
      <c r="G25" s="1357"/>
      <c r="H25" s="1357">
        <v>258560</v>
      </c>
      <c r="I25" s="1346"/>
      <c r="J25" s="1959">
        <v>246140</v>
      </c>
      <c r="K25" s="1948"/>
      <c r="L25" s="1251">
        <v>0.23194929714796458</v>
      </c>
      <c r="M25" s="1923"/>
      <c r="N25" s="1251">
        <v>0.23659601182525192</v>
      </c>
      <c r="O25" s="1923"/>
      <c r="P25" s="1960">
        <v>303232</v>
      </c>
      <c r="Q25" s="1357"/>
      <c r="R25" s="1961">
        <v>246140</v>
      </c>
      <c r="S25" s="1357"/>
      <c r="T25" s="1214">
        <v>0.23194929714796458</v>
      </c>
      <c r="U25" s="1217"/>
      <c r="V25" s="1214">
        <v>0.23659601182525192</v>
      </c>
      <c r="W25" s="1217"/>
      <c r="X25" s="1480"/>
      <c r="Y25" s="1962">
        <v>246140</v>
      </c>
    </row>
    <row r="26" spans="1:25" ht="16" collapsed="1" x14ac:dyDescent="0.25">
      <c r="A26" s="1906" t="s">
        <v>613</v>
      </c>
      <c r="B26" s="1370">
        <v>111864</v>
      </c>
      <c r="C26" s="1963"/>
      <c r="D26" s="1370">
        <v>109153</v>
      </c>
      <c r="E26" s="1370"/>
      <c r="F26" s="1370">
        <v>104962</v>
      </c>
      <c r="G26" s="1370"/>
      <c r="H26" s="1370">
        <v>101946</v>
      </c>
      <c r="I26" s="1351"/>
      <c r="J26" s="1420">
        <v>110047</v>
      </c>
      <c r="K26" s="1948"/>
      <c r="L26" s="1964">
        <v>1.6511127063890883E-2</v>
      </c>
      <c r="M26" s="1923"/>
      <c r="N26" s="1964">
        <v>4.1679647149476251E-2</v>
      </c>
      <c r="O26" s="1923"/>
      <c r="P26" s="1787">
        <v>111864</v>
      </c>
      <c r="Q26" s="1370"/>
      <c r="R26" s="1965">
        <v>110047</v>
      </c>
      <c r="S26" s="1357"/>
      <c r="T26" s="1224">
        <v>1.6511127063890883E-2</v>
      </c>
      <c r="U26" s="1217"/>
      <c r="V26" s="1224">
        <v>4.1679647149476251E-2</v>
      </c>
      <c r="W26" s="1217"/>
      <c r="X26" s="1480"/>
      <c r="Y26" s="1608">
        <v>110047</v>
      </c>
    </row>
    <row r="27" spans="1:25" ht="14.5" thickBot="1" x14ac:dyDescent="0.3">
      <c r="A27" s="1966" t="s">
        <v>614</v>
      </c>
      <c r="B27" s="1967">
        <v>855927</v>
      </c>
      <c r="C27" s="1599"/>
      <c r="D27" s="1967">
        <v>823612</v>
      </c>
      <c r="E27" s="1599"/>
      <c r="F27" s="1967">
        <v>798530</v>
      </c>
      <c r="G27" s="1599"/>
      <c r="H27" s="1967">
        <v>764082</v>
      </c>
      <c r="I27" s="1599"/>
      <c r="J27" s="1882">
        <v>753610</v>
      </c>
      <c r="K27" s="1480"/>
      <c r="L27" s="1256">
        <v>0.13576916442191583</v>
      </c>
      <c r="M27" s="1217"/>
      <c r="N27" s="1256">
        <v>0.14335959989687513</v>
      </c>
      <c r="O27" s="1480"/>
      <c r="P27" s="1881">
        <v>855927</v>
      </c>
      <c r="Q27" s="1599"/>
      <c r="R27" s="1882">
        <v>753610</v>
      </c>
      <c r="S27" s="1480"/>
      <c r="T27" s="1372">
        <v>0.13576916442191583</v>
      </c>
      <c r="U27" s="1385"/>
      <c r="V27" s="1372">
        <v>0.14335959989687513</v>
      </c>
      <c r="W27" s="1385"/>
      <c r="X27" s="1480"/>
      <c r="Y27" s="1608">
        <v>753610</v>
      </c>
    </row>
    <row r="28" spans="1:25" ht="14" x14ac:dyDescent="0.25">
      <c r="A28" s="1968"/>
      <c r="B28" s="1566"/>
      <c r="C28" s="1480"/>
      <c r="D28" s="1566"/>
      <c r="E28" s="1480"/>
      <c r="F28" s="1566"/>
      <c r="G28" s="1480"/>
      <c r="H28" s="1566"/>
      <c r="I28" s="1480"/>
      <c r="J28" s="1566"/>
      <c r="K28" s="1480"/>
      <c r="L28" s="1217"/>
      <c r="M28" s="1217"/>
      <c r="N28" s="1217"/>
      <c r="O28" s="1480"/>
      <c r="P28" s="1566"/>
      <c r="Q28" s="1480"/>
      <c r="R28" s="1566"/>
      <c r="S28" s="1480"/>
      <c r="T28" s="1385"/>
      <c r="U28" s="1385"/>
      <c r="V28" s="1385"/>
      <c r="W28" s="1385"/>
      <c r="X28" s="1480"/>
      <c r="Y28" s="1566"/>
    </row>
    <row r="29" spans="1:25" ht="16.5" thickBot="1" x14ac:dyDescent="0.3">
      <c r="A29" s="1553" t="s">
        <v>615</v>
      </c>
      <c r="B29" s="1566"/>
      <c r="C29" s="1480"/>
      <c r="D29" s="1566"/>
      <c r="E29" s="1480"/>
      <c r="F29" s="1566"/>
      <c r="G29" s="1480"/>
      <c r="H29" s="1566"/>
      <c r="I29" s="1480"/>
      <c r="J29" s="1566"/>
      <c r="K29" s="1480"/>
      <c r="L29" s="1217"/>
      <c r="M29" s="1217"/>
      <c r="N29" s="1217"/>
      <c r="O29" s="1480"/>
      <c r="P29" s="1566"/>
      <c r="Q29" s="1480"/>
      <c r="R29" s="1566"/>
      <c r="S29" s="1480"/>
      <c r="T29" s="1385"/>
      <c r="U29" s="1385"/>
      <c r="V29" s="1385"/>
      <c r="W29" s="1385"/>
      <c r="X29" s="1480"/>
      <c r="Y29" s="1566"/>
    </row>
    <row r="30" spans="1:25" ht="14" x14ac:dyDescent="0.25">
      <c r="A30" s="1862" t="s">
        <v>86</v>
      </c>
      <c r="B30" s="1390">
        <v>207827</v>
      </c>
      <c r="C30" s="1390"/>
      <c r="D30" s="1390">
        <v>200976</v>
      </c>
      <c r="E30" s="1390"/>
      <c r="F30" s="1448">
        <v>191704</v>
      </c>
      <c r="G30" s="1390"/>
      <c r="H30" s="1448">
        <v>186657</v>
      </c>
      <c r="I30" s="1390"/>
      <c r="J30" s="1879">
        <v>198716</v>
      </c>
      <c r="K30" s="1555"/>
      <c r="L30" s="1924">
        <v>4.584935284526661E-2</v>
      </c>
      <c r="M30" s="1923"/>
      <c r="N30" s="1924">
        <v>6.475831911236285E-2</v>
      </c>
      <c r="O30" s="1556"/>
      <c r="P30" s="1432">
        <v>207827</v>
      </c>
      <c r="Q30" s="1390"/>
      <c r="R30" s="1433">
        <v>198716</v>
      </c>
      <c r="S30" s="1480"/>
      <c r="T30" s="1298">
        <v>4.584935284526661E-2</v>
      </c>
      <c r="U30" s="1217"/>
      <c r="V30" s="1298">
        <v>6.475831911236285E-2</v>
      </c>
      <c r="W30" s="1217"/>
      <c r="X30" s="1556"/>
      <c r="Y30" s="1435">
        <v>198716</v>
      </c>
    </row>
    <row r="31" spans="1:25" ht="14" x14ac:dyDescent="0.25">
      <c r="A31" s="1588" t="s">
        <v>45</v>
      </c>
      <c r="B31" s="1259">
        <v>293902</v>
      </c>
      <c r="C31" s="1259"/>
      <c r="D31" s="1259">
        <v>281523</v>
      </c>
      <c r="E31" s="1259"/>
      <c r="F31" s="1523">
        <v>278309</v>
      </c>
      <c r="G31" s="1259"/>
      <c r="H31" s="1523">
        <v>262960</v>
      </c>
      <c r="I31" s="1259"/>
      <c r="J31" s="1880">
        <v>255374</v>
      </c>
      <c r="K31" s="1555"/>
      <c r="L31" s="1251">
        <v>0.15086892165999671</v>
      </c>
      <c r="M31" s="1923"/>
      <c r="N31" s="1251">
        <v>0.15086892165999671</v>
      </c>
      <c r="O31" s="1556"/>
      <c r="P31" s="1436">
        <v>293902</v>
      </c>
      <c r="Q31" s="1259"/>
      <c r="R31" s="1431">
        <v>255374</v>
      </c>
      <c r="S31" s="1480"/>
      <c r="T31" s="1214">
        <v>0.15086892165999671</v>
      </c>
      <c r="U31" s="1217"/>
      <c r="V31" s="1214">
        <v>0.15086892165999671</v>
      </c>
      <c r="W31" s="1217"/>
      <c r="X31" s="1556"/>
      <c r="Y31" s="1218">
        <v>255374</v>
      </c>
    </row>
    <row r="32" spans="1:25" ht="16" x14ac:dyDescent="0.25">
      <c r="A32" s="1588" t="s">
        <v>616</v>
      </c>
      <c r="B32" s="1424">
        <v>600971</v>
      </c>
      <c r="C32" s="1424"/>
      <c r="D32" s="1424">
        <v>581911</v>
      </c>
      <c r="E32" s="1424"/>
      <c r="F32" s="1520">
        <v>563751</v>
      </c>
      <c r="G32" s="1424"/>
      <c r="H32" s="1520">
        <v>543730</v>
      </c>
      <c r="I32" s="1424"/>
      <c r="J32" s="1527">
        <v>530295</v>
      </c>
      <c r="K32" s="1555"/>
      <c r="L32" s="1964">
        <v>0.13327676104809588</v>
      </c>
      <c r="M32" s="1923"/>
      <c r="N32" s="1964">
        <v>0.13810057008263343</v>
      </c>
      <c r="O32" s="1556"/>
      <c r="P32" s="1438">
        <v>600971</v>
      </c>
      <c r="Q32" s="1424"/>
      <c r="R32" s="1439">
        <v>530295</v>
      </c>
      <c r="S32" s="1480"/>
      <c r="T32" s="1224">
        <v>0.13327676104809588</v>
      </c>
      <c r="U32" s="1217"/>
      <c r="V32" s="1224">
        <v>0.13810057008263343</v>
      </c>
      <c r="W32" s="1217"/>
      <c r="X32" s="1556"/>
      <c r="Y32" s="1441">
        <v>530295</v>
      </c>
    </row>
    <row r="33" spans="1:27" ht="14.5" thickBot="1" x14ac:dyDescent="0.3">
      <c r="A33" s="1920" t="s">
        <v>617</v>
      </c>
      <c r="B33" s="1967">
        <v>1102700</v>
      </c>
      <c r="C33" s="1599"/>
      <c r="D33" s="1967">
        <v>1064410</v>
      </c>
      <c r="E33" s="1599"/>
      <c r="F33" s="1967">
        <v>1033764</v>
      </c>
      <c r="G33" s="1599"/>
      <c r="H33" s="1967">
        <v>993347</v>
      </c>
      <c r="I33" s="1599"/>
      <c r="J33" s="1882">
        <v>984385</v>
      </c>
      <c r="K33" s="1480"/>
      <c r="L33" s="1256">
        <v>0.12019179487700442</v>
      </c>
      <c r="M33" s="1217"/>
      <c r="N33" s="1256">
        <v>0.12680492384164133</v>
      </c>
      <c r="O33" s="1480"/>
      <c r="P33" s="1881">
        <v>1102700</v>
      </c>
      <c r="Q33" s="1599"/>
      <c r="R33" s="1882">
        <v>984385</v>
      </c>
      <c r="S33" s="1480"/>
      <c r="T33" s="1372">
        <v>0.12019179487700442</v>
      </c>
      <c r="U33" s="1385"/>
      <c r="V33" s="1372">
        <v>0.12680492384164133</v>
      </c>
      <c r="W33" s="1385"/>
      <c r="X33" s="1480"/>
      <c r="Y33" s="1608">
        <v>984385</v>
      </c>
    </row>
    <row r="34" spans="1:27" ht="14" x14ac:dyDescent="0.25">
      <c r="A34" s="1968"/>
      <c r="B34" s="1566"/>
      <c r="C34" s="1480"/>
      <c r="D34" s="1566"/>
      <c r="E34" s="1480"/>
      <c r="F34" s="1566"/>
      <c r="G34" s="1480"/>
      <c r="H34" s="1566"/>
      <c r="I34" s="1480"/>
      <c r="J34" s="1566"/>
      <c r="K34" s="1480"/>
      <c r="L34" s="1217"/>
      <c r="M34" s="1217"/>
      <c r="N34" s="1217"/>
      <c r="O34" s="1480"/>
      <c r="P34" s="1566"/>
      <c r="Q34" s="1480"/>
      <c r="R34" s="1566"/>
      <c r="S34" s="1480"/>
      <c r="T34" s="1385"/>
      <c r="U34" s="1385"/>
      <c r="V34" s="1385"/>
      <c r="W34" s="1385"/>
      <c r="X34" s="1480"/>
      <c r="Y34" s="1566"/>
    </row>
    <row r="35" spans="1:27" ht="14.5" thickBot="1" x14ac:dyDescent="0.3">
      <c r="A35" s="1553" t="s">
        <v>618</v>
      </c>
      <c r="B35" s="1566"/>
      <c r="C35" s="1480"/>
      <c r="D35" s="1566"/>
      <c r="E35" s="1480"/>
      <c r="F35" s="1566"/>
      <c r="G35" s="1480"/>
      <c r="H35" s="1566"/>
      <c r="I35" s="1480"/>
      <c r="J35" s="1566"/>
      <c r="K35" s="1480"/>
      <c r="L35" s="1217"/>
      <c r="M35" s="1217"/>
      <c r="N35" s="1217"/>
      <c r="O35" s="1480"/>
      <c r="P35" s="1566"/>
      <c r="Q35" s="1480"/>
      <c r="R35" s="1566"/>
      <c r="S35" s="1480"/>
      <c r="T35" s="1385"/>
      <c r="U35" s="1385"/>
      <c r="V35" s="1385"/>
      <c r="W35" s="1385"/>
      <c r="X35" s="1480"/>
      <c r="Y35" s="1566"/>
    </row>
    <row r="36" spans="1:27" ht="14" x14ac:dyDescent="0.25">
      <c r="A36" s="1862" t="s">
        <v>86</v>
      </c>
      <c r="B36" s="1952">
        <v>104584</v>
      </c>
      <c r="C36" s="1739"/>
      <c r="D36" s="1952">
        <v>100899</v>
      </c>
      <c r="E36" s="1952"/>
      <c r="F36" s="1952">
        <v>95510</v>
      </c>
      <c r="G36" s="1952"/>
      <c r="H36" s="1952">
        <v>91551</v>
      </c>
      <c r="I36" s="1953"/>
      <c r="J36" s="1954">
        <v>100996</v>
      </c>
      <c r="K36" s="1948"/>
      <c r="L36" s="1924">
        <v>3.5526159451859482E-2</v>
      </c>
      <c r="M36" s="1923"/>
      <c r="N36" s="1924">
        <v>6.8425965275988876E-2</v>
      </c>
      <c r="O36" s="1923"/>
      <c r="P36" s="1955">
        <v>104584</v>
      </c>
      <c r="Q36" s="1952"/>
      <c r="R36" s="1956">
        <v>100996</v>
      </c>
      <c r="S36" s="1357"/>
      <c r="T36" s="1298">
        <v>3.5526159451859482E-2</v>
      </c>
      <c r="U36" s="1217"/>
      <c r="V36" s="1298">
        <v>6.8425965275988876E-2</v>
      </c>
      <c r="W36" s="1217"/>
      <c r="X36" s="1957"/>
      <c r="Y36" s="1958">
        <v>100996</v>
      </c>
    </row>
    <row r="37" spans="1:27" ht="14" x14ac:dyDescent="0.25">
      <c r="A37" s="1588" t="s">
        <v>45</v>
      </c>
      <c r="B37" s="1357">
        <v>238798</v>
      </c>
      <c r="C37" s="1736"/>
      <c r="D37" s="1357">
        <v>228347</v>
      </c>
      <c r="E37" s="1357"/>
      <c r="F37" s="1357">
        <v>224693</v>
      </c>
      <c r="G37" s="1357"/>
      <c r="H37" s="1357">
        <v>212441</v>
      </c>
      <c r="I37" s="1346"/>
      <c r="J37" s="1959">
        <v>206637</v>
      </c>
      <c r="K37" s="1948"/>
      <c r="L37" s="1251">
        <v>0.15564008381848363</v>
      </c>
      <c r="M37" s="1923"/>
      <c r="N37" s="1251">
        <v>0.15564008381848363</v>
      </c>
      <c r="O37" s="1923"/>
      <c r="P37" s="1960">
        <v>238798</v>
      </c>
      <c r="Q37" s="1357"/>
      <c r="R37" s="1961">
        <v>206637</v>
      </c>
      <c r="S37" s="1357"/>
      <c r="T37" s="1214">
        <v>0.15564008381848363</v>
      </c>
      <c r="U37" s="1217"/>
      <c r="V37" s="1214">
        <v>0.15564008381848363</v>
      </c>
      <c r="W37" s="1217"/>
      <c r="X37" s="1480"/>
      <c r="Y37" s="1571">
        <v>206637</v>
      </c>
    </row>
    <row r="38" spans="1:27" ht="16" x14ac:dyDescent="0.25">
      <c r="A38" s="1588" t="s">
        <v>616</v>
      </c>
      <c r="B38" s="1357">
        <v>512545</v>
      </c>
      <c r="C38" s="1736"/>
      <c r="D38" s="1357">
        <v>494366</v>
      </c>
      <c r="E38" s="1357"/>
      <c r="F38" s="1357">
        <v>478327</v>
      </c>
      <c r="G38" s="1357"/>
      <c r="H38" s="1357">
        <v>460090</v>
      </c>
      <c r="I38" s="1346"/>
      <c r="J38" s="1959">
        <v>445977</v>
      </c>
      <c r="K38" s="1948"/>
      <c r="L38" s="1251">
        <v>0.14926330281606451</v>
      </c>
      <c r="M38" s="1923"/>
      <c r="N38" s="1251">
        <v>0.15415514575369826</v>
      </c>
      <c r="O38" s="1923"/>
      <c r="P38" s="1960">
        <v>512545</v>
      </c>
      <c r="Q38" s="1357"/>
      <c r="R38" s="1961">
        <v>445977</v>
      </c>
      <c r="S38" s="1357"/>
      <c r="T38" s="1214">
        <v>0.14926330281606451</v>
      </c>
      <c r="U38" s="1217"/>
      <c r="V38" s="1214">
        <v>0.15415514575369826</v>
      </c>
      <c r="W38" s="1217"/>
      <c r="X38" s="1480"/>
      <c r="Y38" s="1571">
        <v>445977</v>
      </c>
      <c r="Z38" s="410"/>
      <c r="AA38" s="410"/>
    </row>
    <row r="39" spans="1:27" ht="14.5" thickBot="1" x14ac:dyDescent="0.3">
      <c r="A39" s="1920" t="s">
        <v>619</v>
      </c>
      <c r="B39" s="1929">
        <v>855927</v>
      </c>
      <c r="C39" s="1930"/>
      <c r="D39" s="1929">
        <v>823612</v>
      </c>
      <c r="E39" s="1930"/>
      <c r="F39" s="1929">
        <v>798530</v>
      </c>
      <c r="G39" s="1930"/>
      <c r="H39" s="1929">
        <v>764082</v>
      </c>
      <c r="I39" s="1930"/>
      <c r="J39" s="1931">
        <v>753610</v>
      </c>
      <c r="K39" s="1932"/>
      <c r="L39" s="1969">
        <v>0.13576916442191583</v>
      </c>
      <c r="M39" s="1923"/>
      <c r="N39" s="1969">
        <v>0.14335959989687513</v>
      </c>
      <c r="O39" s="1932"/>
      <c r="P39" s="1933">
        <v>855927</v>
      </c>
      <c r="Q39" s="1693"/>
      <c r="R39" s="1723">
        <v>753610</v>
      </c>
      <c r="S39" s="1480"/>
      <c r="T39" s="1532">
        <v>0.13576916442191583</v>
      </c>
      <c r="U39" s="1385"/>
      <c r="V39" s="1532">
        <v>0.14335959989687513</v>
      </c>
      <c r="W39" s="1385"/>
      <c r="X39" s="1480"/>
      <c r="Y39" s="1581">
        <v>753610</v>
      </c>
    </row>
    <row r="40" spans="1:27" ht="14" x14ac:dyDescent="0.25">
      <c r="A40" s="1937"/>
      <c r="B40" s="1938"/>
      <c r="C40" s="1939"/>
      <c r="D40" s="1941"/>
      <c r="E40" s="1939"/>
      <c r="F40" s="1938"/>
      <c r="G40" s="1939"/>
      <c r="H40" s="1938"/>
      <c r="I40" s="1939"/>
      <c r="J40" s="1938"/>
      <c r="K40" s="1932"/>
      <c r="L40" s="1923"/>
      <c r="M40" s="1923"/>
      <c r="N40" s="1923"/>
      <c r="O40" s="1932"/>
      <c r="P40" s="1938"/>
      <c r="Q40" s="1559"/>
      <c r="R40" s="1712"/>
      <c r="S40" s="1480"/>
      <c r="T40" s="1970"/>
      <c r="U40" s="1385"/>
      <c r="V40" s="1970"/>
      <c r="W40" s="1385"/>
      <c r="X40" s="1480"/>
      <c r="Y40" s="1712"/>
      <c r="AA40" s="410"/>
    </row>
    <row r="41" spans="1:27" ht="16.5" thickBot="1" x14ac:dyDescent="0.3">
      <c r="A41" s="1971" t="s">
        <v>620</v>
      </c>
      <c r="B41" s="1566"/>
      <c r="C41" s="1480"/>
      <c r="D41" s="1566"/>
      <c r="E41" s="1480"/>
      <c r="F41" s="1566"/>
      <c r="G41" s="1480"/>
      <c r="H41" s="1566"/>
      <c r="I41" s="1480"/>
      <c r="J41" s="1566"/>
      <c r="K41" s="1480"/>
      <c r="L41" s="1217"/>
      <c r="M41" s="1217"/>
      <c r="N41" s="1217"/>
      <c r="O41" s="1480"/>
      <c r="P41" s="1566"/>
      <c r="Q41" s="1480"/>
      <c r="R41" s="1566"/>
      <c r="S41" s="1480"/>
      <c r="T41" s="1385"/>
      <c r="U41" s="1385"/>
      <c r="V41" s="1385"/>
      <c r="W41" s="1385"/>
      <c r="X41" s="1480"/>
      <c r="Y41" s="1566"/>
    </row>
    <row r="42" spans="1:27" ht="14" x14ac:dyDescent="0.25">
      <c r="A42" s="1615" t="s">
        <v>335</v>
      </c>
      <c r="B42" s="1390">
        <v>291332</v>
      </c>
      <c r="C42" s="1972"/>
      <c r="D42" s="1390">
        <v>275410</v>
      </c>
      <c r="E42" s="1713"/>
      <c r="F42" s="1390">
        <v>268956</v>
      </c>
      <c r="G42" s="1390"/>
      <c r="H42" s="1390">
        <v>256427</v>
      </c>
      <c r="I42" s="1390"/>
      <c r="J42" s="1879">
        <v>240173</v>
      </c>
      <c r="K42" s="1973"/>
      <c r="L42" s="1298">
        <v>0.21300895604418482</v>
      </c>
      <c r="M42" s="1217"/>
      <c r="N42" s="1298">
        <v>0.21090143799838468</v>
      </c>
      <c r="O42" s="1217"/>
      <c r="P42" s="1974">
        <v>291332</v>
      </c>
      <c r="Q42" s="1975"/>
      <c r="R42" s="1976">
        <v>240173</v>
      </c>
      <c r="S42" s="1459"/>
      <c r="T42" s="1977">
        <v>0.21300895604418482</v>
      </c>
      <c r="U42" s="1452"/>
      <c r="V42" s="1977">
        <v>0.21090143799838468</v>
      </c>
      <c r="W42" s="1452"/>
      <c r="X42" s="1957"/>
      <c r="Y42" s="1958">
        <v>240173</v>
      </c>
    </row>
    <row r="43" spans="1:27" ht="14" x14ac:dyDescent="0.25">
      <c r="A43" s="1626" t="s">
        <v>621</v>
      </c>
      <c r="B43" s="1259">
        <v>251259</v>
      </c>
      <c r="C43" s="1978"/>
      <c r="D43" s="1259">
        <v>248508</v>
      </c>
      <c r="E43" s="1480"/>
      <c r="F43" s="1259">
        <v>240193</v>
      </c>
      <c r="G43" s="1259"/>
      <c r="H43" s="1259">
        <v>232246</v>
      </c>
      <c r="I43" s="1259"/>
      <c r="J43" s="1880">
        <v>246636</v>
      </c>
      <c r="K43" s="1979"/>
      <c r="L43" s="1620">
        <v>1.8744222254658688E-2</v>
      </c>
      <c r="M43" s="1452"/>
      <c r="N43" s="1620">
        <v>3.2465634140776967E-2</v>
      </c>
      <c r="O43" s="1452"/>
      <c r="P43" s="1980">
        <v>251259</v>
      </c>
      <c r="Q43" s="1981"/>
      <c r="R43" s="1982">
        <v>246636</v>
      </c>
      <c r="S43" s="1459"/>
      <c r="T43" s="1620">
        <v>1.8744222254658688E-2</v>
      </c>
      <c r="U43" s="1452"/>
      <c r="V43" s="1620">
        <v>3.2465634140776967E-2</v>
      </c>
      <c r="W43" s="1452"/>
      <c r="X43" s="1957"/>
      <c r="Y43" s="1571">
        <v>246636</v>
      </c>
    </row>
    <row r="44" spans="1:27" ht="14" x14ac:dyDescent="0.25">
      <c r="A44" s="1626" t="s">
        <v>622</v>
      </c>
      <c r="B44" s="1983">
        <v>19357</v>
      </c>
      <c r="C44" s="1978"/>
      <c r="D44" s="1983">
        <v>19363</v>
      </c>
      <c r="E44" s="1480"/>
      <c r="F44" s="1983">
        <v>18977</v>
      </c>
      <c r="G44" s="1480"/>
      <c r="H44" s="1259">
        <v>17563</v>
      </c>
      <c r="I44" s="1259"/>
      <c r="J44" s="1880">
        <v>20478</v>
      </c>
      <c r="K44" s="1979"/>
      <c r="L44" s="1620">
        <v>-5.4741673991600744E-2</v>
      </c>
      <c r="M44" s="1452"/>
      <c r="N44" s="1620">
        <v>-5.173688589356773E-2</v>
      </c>
      <c r="O44" s="1452"/>
      <c r="P44" s="1980">
        <v>19357</v>
      </c>
      <c r="Q44" s="1981"/>
      <c r="R44" s="1982">
        <v>20478</v>
      </c>
      <c r="S44" s="1459"/>
      <c r="T44" s="1620">
        <v>-5.4741673991600744E-2</v>
      </c>
      <c r="U44" s="1452"/>
      <c r="V44" s="1620">
        <v>-5.173688589356773E-2</v>
      </c>
      <c r="W44" s="1452"/>
      <c r="X44" s="1957"/>
      <c r="Y44" s="1571">
        <v>20478</v>
      </c>
    </row>
    <row r="45" spans="1:27" ht="14" x14ac:dyDescent="0.25">
      <c r="A45" s="1626" t="s">
        <v>623</v>
      </c>
      <c r="B45" s="1259">
        <v>224956</v>
      </c>
      <c r="C45" s="1978"/>
      <c r="D45" s="1259">
        <v>215242</v>
      </c>
      <c r="E45" s="1567"/>
      <c r="F45" s="1259">
        <v>211979</v>
      </c>
      <c r="G45" s="1259"/>
      <c r="H45" s="1259">
        <v>205782</v>
      </c>
      <c r="I45" s="1259"/>
      <c r="J45" s="1880">
        <v>202515</v>
      </c>
      <c r="K45" s="1979"/>
      <c r="L45" s="1620">
        <v>0.11081154482384022</v>
      </c>
      <c r="M45" s="1452"/>
      <c r="N45" s="1620">
        <v>0.11487779576311352</v>
      </c>
      <c r="O45" s="1452"/>
      <c r="P45" s="1980">
        <v>224956</v>
      </c>
      <c r="Q45" s="1981"/>
      <c r="R45" s="1982">
        <v>202515</v>
      </c>
      <c r="S45" s="1459"/>
      <c r="T45" s="1620">
        <v>0.11081154482384022</v>
      </c>
      <c r="U45" s="1452"/>
      <c r="V45" s="1620">
        <v>0.11487779576311352</v>
      </c>
      <c r="W45" s="1452"/>
      <c r="X45" s="1957"/>
      <c r="Y45" s="1962">
        <v>202515</v>
      </c>
    </row>
    <row r="46" spans="1:27" ht="14" x14ac:dyDescent="0.25">
      <c r="A46" s="1626" t="s">
        <v>624</v>
      </c>
      <c r="B46" s="1259">
        <v>55274</v>
      </c>
      <c r="C46" s="1984"/>
      <c r="D46" s="1259">
        <v>53161</v>
      </c>
      <c r="E46" s="1567"/>
      <c r="F46" s="1259">
        <v>51667</v>
      </c>
      <c r="G46" s="1259"/>
      <c r="H46" s="1259">
        <v>48284</v>
      </c>
      <c r="I46" s="1259"/>
      <c r="J46" s="1880">
        <v>46855</v>
      </c>
      <c r="K46" s="1973"/>
      <c r="L46" s="1214">
        <v>0.17968199765233167</v>
      </c>
      <c r="M46" s="1217"/>
      <c r="N46" s="1214">
        <v>0.18037777644614783</v>
      </c>
      <c r="O46" s="1217"/>
      <c r="P46" s="1985">
        <v>55274</v>
      </c>
      <c r="Q46" s="1986"/>
      <c r="R46" s="1987">
        <v>46855</v>
      </c>
      <c r="S46" s="1459"/>
      <c r="T46" s="1620">
        <v>0.17968199765233167</v>
      </c>
      <c r="U46" s="1452"/>
      <c r="V46" s="1620">
        <v>0.18037777644614783</v>
      </c>
      <c r="W46" s="1452"/>
      <c r="X46" s="1957"/>
      <c r="Y46" s="1962">
        <v>46855</v>
      </c>
    </row>
    <row r="47" spans="1:27" ht="14" x14ac:dyDescent="0.25">
      <c r="A47" s="1988" t="s">
        <v>625</v>
      </c>
      <c r="B47" s="1259">
        <v>72891</v>
      </c>
      <c r="C47" s="1989"/>
      <c r="D47" s="1259">
        <v>71713</v>
      </c>
      <c r="E47" s="1567"/>
      <c r="F47" s="1259">
        <v>67616</v>
      </c>
      <c r="G47" s="1259"/>
      <c r="H47" s="1259">
        <v>65487</v>
      </c>
      <c r="I47" s="1259"/>
      <c r="J47" s="1880">
        <v>65040</v>
      </c>
      <c r="K47" s="1990"/>
      <c r="L47" s="1620">
        <v>0.12071033210332104</v>
      </c>
      <c r="M47" s="1452"/>
      <c r="N47" s="1620">
        <v>0.12580611613688242</v>
      </c>
      <c r="O47" s="1766"/>
      <c r="P47" s="1980">
        <v>72891</v>
      </c>
      <c r="Q47" s="1981"/>
      <c r="R47" s="1982">
        <v>65040</v>
      </c>
      <c r="S47" s="1459"/>
      <c r="T47" s="1620">
        <v>0.12071033210332104</v>
      </c>
      <c r="U47" s="1452"/>
      <c r="V47" s="1620">
        <v>0.12580611613688242</v>
      </c>
      <c r="W47" s="1452"/>
      <c r="X47" s="1600"/>
      <c r="Y47" s="1991">
        <v>65040</v>
      </c>
    </row>
    <row r="48" spans="1:27" ht="14" x14ac:dyDescent="0.25">
      <c r="A48" s="1649" t="s">
        <v>626</v>
      </c>
      <c r="B48" s="1992">
        <v>915069</v>
      </c>
      <c r="C48" s="1993"/>
      <c r="D48" s="1921">
        <v>883397</v>
      </c>
      <c r="E48" s="1921"/>
      <c r="F48" s="1921">
        <v>859388</v>
      </c>
      <c r="G48" s="1921">
        <v>0</v>
      </c>
      <c r="H48" s="1921">
        <v>825789</v>
      </c>
      <c r="I48" s="1921">
        <v>0</v>
      </c>
      <c r="J48" s="1994">
        <v>821697</v>
      </c>
      <c r="K48" s="1995"/>
      <c r="L48" s="1655">
        <v>0.11363312753971354</v>
      </c>
      <c r="M48" s="1452"/>
      <c r="N48" s="1655">
        <v>0.12078589849330901</v>
      </c>
      <c r="O48" s="1766"/>
      <c r="P48" s="1996">
        <v>915069</v>
      </c>
      <c r="Q48" s="1992"/>
      <c r="R48" s="1997">
        <v>821697</v>
      </c>
      <c r="S48" s="1459"/>
      <c r="T48" s="1655">
        <v>0.11363312753971354</v>
      </c>
      <c r="U48" s="1452"/>
      <c r="V48" s="1655">
        <v>0.12078589849330901</v>
      </c>
      <c r="W48" s="1452"/>
      <c r="X48" s="1555"/>
      <c r="Y48" s="1608">
        <v>821697</v>
      </c>
    </row>
    <row r="49" spans="1:27" ht="14" x14ac:dyDescent="0.25">
      <c r="A49" s="1998" t="s">
        <v>207</v>
      </c>
      <c r="B49" s="1992">
        <v>187631</v>
      </c>
      <c r="C49" s="1999"/>
      <c r="D49" s="2000">
        <v>181013</v>
      </c>
      <c r="E49" s="1946"/>
      <c r="F49" s="2000">
        <v>174376</v>
      </c>
      <c r="G49" s="2000">
        <v>0</v>
      </c>
      <c r="H49" s="2000">
        <v>167558</v>
      </c>
      <c r="I49" s="2000">
        <v>0</v>
      </c>
      <c r="J49" s="2001">
        <v>162688</v>
      </c>
      <c r="K49" s="1995"/>
      <c r="L49" s="1655">
        <v>0.15331800747442959</v>
      </c>
      <c r="M49" s="1452"/>
      <c r="N49" s="1655">
        <v>0.15711066911055749</v>
      </c>
      <c r="O49" s="1766"/>
      <c r="P49" s="1996">
        <v>187631</v>
      </c>
      <c r="Q49" s="1992"/>
      <c r="R49" s="1997">
        <v>162688</v>
      </c>
      <c r="S49" s="1459"/>
      <c r="T49" s="1655">
        <v>0.15331800747442959</v>
      </c>
      <c r="U49" s="1452"/>
      <c r="V49" s="1655">
        <v>0.15711066911055749</v>
      </c>
      <c r="W49" s="1452"/>
      <c r="X49" s="1555"/>
      <c r="Y49" s="1608">
        <v>162688</v>
      </c>
    </row>
    <row r="50" spans="1:27" ht="14.5" thickBot="1" x14ac:dyDescent="0.3">
      <c r="A50" s="1649" t="s">
        <v>611</v>
      </c>
      <c r="B50" s="1992">
        <v>1102700</v>
      </c>
      <c r="C50" s="1993"/>
      <c r="D50" s="1929">
        <v>1064410</v>
      </c>
      <c r="E50" s="1929"/>
      <c r="F50" s="1929">
        <v>1033764</v>
      </c>
      <c r="G50" s="1929"/>
      <c r="H50" s="1929">
        <v>993347</v>
      </c>
      <c r="I50" s="1929"/>
      <c r="J50" s="1931">
        <v>984385</v>
      </c>
      <c r="K50" s="1995"/>
      <c r="L50" s="2002">
        <v>0.12019179487700442</v>
      </c>
      <c r="M50" s="1452"/>
      <c r="N50" s="2002">
        <v>0.12680492384164133</v>
      </c>
      <c r="O50" s="1766"/>
      <c r="P50" s="1996">
        <v>1102700</v>
      </c>
      <c r="Q50" s="1992"/>
      <c r="R50" s="1997">
        <v>984385</v>
      </c>
      <c r="S50" s="1459"/>
      <c r="T50" s="2002">
        <v>0.12019179487700442</v>
      </c>
      <c r="U50" s="1452"/>
      <c r="V50" s="2002">
        <v>0.12680492384164133</v>
      </c>
      <c r="W50" s="1452"/>
      <c r="X50" s="1555"/>
      <c r="Y50" s="1608">
        <v>984385</v>
      </c>
    </row>
    <row r="51" spans="1:27" ht="14" x14ac:dyDescent="0.25">
      <c r="A51" s="419" t="s">
        <v>627</v>
      </c>
      <c r="B51" s="419"/>
      <c r="C51" s="419"/>
      <c r="D51" s="419"/>
      <c r="E51" s="419"/>
      <c r="F51" s="419"/>
      <c r="G51" s="419"/>
      <c r="H51" s="419"/>
      <c r="I51" s="419"/>
      <c r="J51" s="419"/>
      <c r="K51" s="419"/>
      <c r="L51" s="419"/>
      <c r="M51" s="419"/>
      <c r="N51" s="419"/>
      <c r="O51" s="419"/>
      <c r="P51" s="419"/>
      <c r="Q51" s="419"/>
      <c r="R51" s="419"/>
      <c r="S51" s="419"/>
      <c r="T51" s="1452"/>
      <c r="U51" s="1452"/>
      <c r="V51" s="1452"/>
      <c r="W51" s="1452"/>
      <c r="X51" s="1555"/>
      <c r="Y51" s="2003"/>
    </row>
    <row r="52" spans="1:27" ht="14" x14ac:dyDescent="0.25">
      <c r="A52" s="1273" t="s">
        <v>628</v>
      </c>
      <c r="B52" s="1273"/>
      <c r="C52" s="1273"/>
      <c r="D52" s="1273"/>
      <c r="E52" s="1273"/>
      <c r="F52" s="1273"/>
      <c r="G52" s="1273"/>
      <c r="H52" s="1273"/>
      <c r="I52" s="1273"/>
      <c r="J52" s="1273"/>
      <c r="K52" s="1273"/>
      <c r="L52" s="1273"/>
      <c r="M52" s="1273"/>
      <c r="N52" s="1273"/>
      <c r="O52" s="1273"/>
      <c r="P52" s="1273"/>
      <c r="Q52" s="1273"/>
      <c r="R52" s="1273"/>
      <c r="S52" s="1273"/>
      <c r="T52" s="1452"/>
      <c r="U52" s="1452"/>
      <c r="V52" s="1452"/>
      <c r="W52" s="1452"/>
      <c r="X52" s="1555"/>
      <c r="Y52" s="2003"/>
    </row>
    <row r="53" spans="1:27" ht="14" x14ac:dyDescent="0.25">
      <c r="A53" s="1273" t="s">
        <v>451</v>
      </c>
      <c r="B53" s="1273"/>
      <c r="C53" s="1273"/>
      <c r="D53" s="1273"/>
      <c r="E53" s="1273"/>
      <c r="F53" s="1273"/>
      <c r="G53" s="1273"/>
      <c r="H53" s="1273"/>
      <c r="I53" s="1273"/>
      <c r="J53" s="1273"/>
      <c r="K53" s="1273"/>
      <c r="L53" s="1273"/>
      <c r="M53" s="1273"/>
      <c r="N53" s="1273"/>
      <c r="O53" s="1273"/>
      <c r="P53" s="1273"/>
      <c r="Q53" s="1273"/>
      <c r="R53" s="1273"/>
      <c r="S53" s="1273"/>
      <c r="T53" s="1452"/>
      <c r="U53" s="1452"/>
      <c r="V53" s="1452"/>
      <c r="W53" s="1452"/>
      <c r="X53" s="1555"/>
      <c r="Y53" s="2003"/>
    </row>
    <row r="54" spans="1:27" ht="14.25" customHeight="1" x14ac:dyDescent="0.25">
      <c r="A54" s="1904" t="s">
        <v>629</v>
      </c>
      <c r="B54" s="1904"/>
      <c r="C54" s="1904"/>
      <c r="D54" s="1904"/>
      <c r="E54" s="1904"/>
      <c r="F54" s="1904"/>
      <c r="G54" s="1904"/>
      <c r="H54" s="1904"/>
      <c r="I54" s="1904"/>
      <c r="J54" s="1904"/>
      <c r="K54" s="1904"/>
      <c r="L54" s="1904"/>
      <c r="M54" s="1904"/>
      <c r="N54" s="1904"/>
      <c r="O54" s="1904"/>
      <c r="P54" s="1904"/>
      <c r="Q54" s="1904"/>
      <c r="R54" s="1904"/>
      <c r="S54" s="1904"/>
      <c r="T54" s="2004"/>
      <c r="U54" s="2004"/>
      <c r="V54" s="2004"/>
      <c r="W54" s="2004"/>
      <c r="X54" s="2004"/>
      <c r="Y54" s="2005"/>
      <c r="Z54" s="2006"/>
      <c r="AA54" s="2006"/>
    </row>
    <row r="55" spans="1:27" ht="14.25" customHeight="1" x14ac:dyDescent="0.25">
      <c r="A55" s="1904" t="s">
        <v>630</v>
      </c>
      <c r="B55" s="1904"/>
      <c r="C55" s="1904"/>
      <c r="D55" s="1904"/>
      <c r="E55" s="1904"/>
      <c r="F55" s="1904"/>
      <c r="G55" s="1904"/>
      <c r="H55" s="1904"/>
      <c r="I55" s="1904"/>
      <c r="J55" s="1904"/>
      <c r="K55" s="1904"/>
      <c r="L55" s="1904"/>
      <c r="M55" s="1904"/>
      <c r="N55" s="1904"/>
      <c r="O55" s="1904"/>
      <c r="P55" s="1904"/>
      <c r="Q55" s="1904"/>
      <c r="R55" s="1904"/>
      <c r="S55" s="1904"/>
      <c r="T55" s="2004"/>
      <c r="U55" s="2004"/>
      <c r="V55" s="2004"/>
      <c r="W55" s="2004"/>
      <c r="X55" s="2004"/>
      <c r="Y55" s="2005"/>
      <c r="Z55" s="2006"/>
      <c r="AA55" s="2006"/>
    </row>
    <row r="56" spans="1:27" ht="13" x14ac:dyDescent="0.25">
      <c r="A56" s="419" t="s">
        <v>631</v>
      </c>
      <c r="B56" s="419"/>
      <c r="C56" s="419"/>
      <c r="D56" s="419"/>
      <c r="E56" s="419"/>
      <c r="F56" s="2007"/>
      <c r="G56" s="419"/>
      <c r="H56" s="2007"/>
      <c r="I56" s="419"/>
      <c r="J56" s="2007"/>
      <c r="K56" s="419"/>
      <c r="L56" s="2007"/>
      <c r="M56" s="2007"/>
      <c r="N56" s="2007"/>
      <c r="O56" s="419"/>
      <c r="P56" s="419"/>
      <c r="Q56" s="419"/>
      <c r="R56" s="419"/>
      <c r="S56" s="419"/>
      <c r="T56" s="2008"/>
      <c r="U56" s="2008"/>
      <c r="V56" s="2008"/>
      <c r="W56" s="2008"/>
      <c r="X56" s="550"/>
      <c r="Y56" s="550"/>
    </row>
    <row r="57" spans="1:27" ht="13" x14ac:dyDescent="0.25">
      <c r="A57" s="419" t="s">
        <v>189</v>
      </c>
      <c r="B57" s="419"/>
      <c r="C57" s="419"/>
      <c r="D57" s="419"/>
      <c r="E57" s="419"/>
      <c r="F57" s="2007"/>
      <c r="G57" s="419"/>
      <c r="H57" s="2007"/>
      <c r="I57" s="419"/>
      <c r="J57" s="2007"/>
      <c r="K57" s="419"/>
      <c r="L57" s="2007"/>
      <c r="M57" s="2007"/>
      <c r="N57" s="2007"/>
      <c r="O57" s="419"/>
      <c r="P57" s="419"/>
      <c r="Q57" s="419"/>
      <c r="R57" s="419"/>
      <c r="S57" s="419"/>
      <c r="T57" s="2008"/>
      <c r="U57" s="2008"/>
      <c r="V57" s="2008"/>
      <c r="W57" s="2008"/>
      <c r="X57" s="550"/>
      <c r="Y57" s="550"/>
    </row>
    <row r="58" spans="1:27" ht="13" x14ac:dyDescent="0.25">
      <c r="A58" s="419" t="s">
        <v>632</v>
      </c>
      <c r="B58" s="419"/>
      <c r="C58" s="419"/>
      <c r="D58" s="419"/>
      <c r="E58" s="419"/>
      <c r="F58" s="2007"/>
      <c r="G58" s="419"/>
      <c r="H58" s="2007"/>
      <c r="I58" s="419"/>
      <c r="J58" s="2007"/>
      <c r="K58" s="419"/>
      <c r="L58" s="2007"/>
      <c r="M58" s="2007"/>
      <c r="N58" s="2007"/>
      <c r="O58" s="419"/>
      <c r="P58" s="419"/>
      <c r="Q58" s="419"/>
      <c r="R58" s="419"/>
      <c r="S58" s="419"/>
      <c r="T58" s="2008"/>
      <c r="U58" s="2008"/>
      <c r="V58" s="2008"/>
      <c r="W58" s="2008"/>
      <c r="X58" s="550"/>
      <c r="Y58" s="550"/>
    </row>
    <row r="59" spans="1:27" x14ac:dyDescent="0.25">
      <c r="A59" s="419" t="s">
        <v>633</v>
      </c>
      <c r="B59" s="419"/>
      <c r="C59" s="419"/>
      <c r="D59" s="419"/>
      <c r="E59" s="419"/>
      <c r="F59" s="2007"/>
      <c r="G59" s="419"/>
      <c r="H59" s="2007"/>
      <c r="I59" s="419"/>
      <c r="J59" s="2007"/>
      <c r="K59" s="419"/>
      <c r="L59" s="2007"/>
      <c r="M59" s="2007"/>
      <c r="N59" s="2007"/>
      <c r="O59" s="419"/>
      <c r="P59" s="419"/>
      <c r="Q59" s="419"/>
      <c r="R59" s="419"/>
      <c r="S59" s="419"/>
      <c r="T59" s="2008"/>
      <c r="U59" s="2008"/>
      <c r="V59" s="2008"/>
      <c r="W59" s="2008"/>
      <c r="X59" s="550"/>
      <c r="Y59" s="550"/>
    </row>
    <row r="60" spans="1:27" x14ac:dyDescent="0.25">
      <c r="A60" s="1724"/>
      <c r="B60" s="1663"/>
      <c r="C60" s="1663"/>
      <c r="D60" s="1663"/>
      <c r="E60" s="1663"/>
      <c r="F60" s="1728"/>
      <c r="G60" s="1663"/>
      <c r="H60" s="1728"/>
      <c r="I60" s="1663"/>
      <c r="J60" s="1728"/>
      <c r="K60" s="1663"/>
      <c r="L60" s="1728"/>
      <c r="M60" s="1728"/>
      <c r="N60" s="1728"/>
      <c r="O60" s="1663"/>
      <c r="P60" s="1663"/>
      <c r="Q60" s="1663"/>
      <c r="R60" s="1663"/>
      <c r="S60" s="1663"/>
      <c r="T60" s="1663"/>
      <c r="U60" s="1663"/>
      <c r="V60" s="1663"/>
      <c r="W60" s="1663"/>
    </row>
    <row r="61" spans="1:27" x14ac:dyDescent="0.25">
      <c r="A61" s="1663"/>
      <c r="B61" s="1721"/>
      <c r="C61" s="1663"/>
      <c r="D61" s="1721"/>
      <c r="E61" s="1663"/>
      <c r="F61" s="1721"/>
      <c r="G61" s="1663"/>
      <c r="H61" s="1721"/>
      <c r="I61" s="1663"/>
      <c r="J61" s="1721"/>
      <c r="K61" s="1663"/>
      <c r="L61" s="1728"/>
      <c r="M61" s="1728"/>
      <c r="N61" s="1728"/>
      <c r="O61" s="1663"/>
      <c r="P61" s="1721"/>
      <c r="Q61" s="1663"/>
      <c r="R61" s="1721"/>
      <c r="S61" s="1663"/>
      <c r="T61" s="1663"/>
      <c r="U61" s="1663"/>
      <c r="V61" s="1663"/>
      <c r="W61" s="1663"/>
      <c r="Y61" s="410"/>
    </row>
    <row r="62" spans="1:27" x14ac:dyDescent="0.25">
      <c r="A62" s="1663"/>
      <c r="B62" s="1663"/>
      <c r="C62" s="1663"/>
      <c r="D62" s="1663"/>
      <c r="E62" s="1663"/>
      <c r="F62" s="1728"/>
      <c r="G62" s="1663"/>
      <c r="H62" s="1728"/>
      <c r="I62" s="1663"/>
      <c r="J62" s="1728"/>
      <c r="K62" s="1663"/>
      <c r="L62" s="1728"/>
      <c r="M62" s="1728"/>
      <c r="N62" s="1728"/>
      <c r="O62" s="1663"/>
      <c r="P62" s="1663"/>
      <c r="Q62" s="1663"/>
      <c r="R62" s="1663"/>
      <c r="S62" s="1663"/>
      <c r="T62" s="1663"/>
      <c r="U62" s="1663"/>
      <c r="V62" s="1663"/>
      <c r="W62" s="1663"/>
    </row>
    <row r="63" spans="1:27" x14ac:dyDescent="0.25">
      <c r="B63" s="410"/>
    </row>
    <row r="79" spans="2:2" x14ac:dyDescent="0.25">
      <c r="B79" s="410"/>
    </row>
  </sheetData>
  <printOptions horizontalCentered="1"/>
  <pageMargins left="0.25" right="0.25" top="0.25" bottom="0.25" header="0" footer="0"/>
  <pageSetup scale="59" firstPageNumber="5" orientation="landscape" useFirstPageNumber="1" r:id="rId1"/>
  <headerFooter>
    <oddFooter>&amp;C&amp;"Calibri,Regular"&amp;11&amp;K000000Page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5B6A-5EC3-4836-B2E4-BC1B6A0AE569}">
  <sheetPr>
    <pageSetUpPr fitToPage="1"/>
  </sheetPr>
  <dimension ref="A1:AA209"/>
  <sheetViews>
    <sheetView showGridLines="0" zoomScale="85" zoomScaleNormal="85"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2" x14ac:dyDescent="0.25"/>
  <cols>
    <col min="1" max="1" width="86.453125" style="392" customWidth="1"/>
    <col min="2" max="2" width="12" style="392" bestFit="1" customWidth="1"/>
    <col min="3" max="3" width="2" style="392" customWidth="1"/>
    <col min="4" max="4" width="11.81640625" style="392" bestFit="1" customWidth="1"/>
    <col min="5" max="5" width="2.81640625" style="392" customWidth="1"/>
    <col min="6" max="6" width="11.26953125" style="574" customWidth="1"/>
    <col min="7" max="7" width="2.453125" style="392" customWidth="1"/>
    <col min="8" max="8" width="11.26953125" style="574" bestFit="1" customWidth="1"/>
    <col min="9" max="9" width="2" style="392" customWidth="1"/>
    <col min="10" max="10" width="11.26953125" style="574" bestFit="1" customWidth="1"/>
    <col min="11" max="11" width="2.26953125" style="392" customWidth="1"/>
    <col min="12" max="12" width="9.26953125" style="574" bestFit="1" customWidth="1"/>
    <col min="13" max="13" width="2.26953125" style="574" customWidth="1"/>
    <col min="14" max="14" width="9.26953125" style="574" bestFit="1" customWidth="1"/>
    <col min="15" max="15" width="2" style="392" customWidth="1" outlineLevel="1"/>
    <col min="16" max="16" width="11.81640625" style="392" customWidth="1" outlineLevel="1"/>
    <col min="17" max="17" width="2.1796875" style="392" customWidth="1" outlineLevel="1"/>
    <col min="18" max="18" width="11.1796875" style="392" customWidth="1" outlineLevel="1"/>
    <col min="19" max="19" width="2.453125" style="392" customWidth="1" outlineLevel="2"/>
    <col min="20" max="20" width="9.1796875" style="392" customWidth="1" outlineLevel="2"/>
    <col min="21" max="21" width="2.26953125" style="392" customWidth="1" outlineLevel="2"/>
    <col min="22" max="22" width="9.1796875" style="392" customWidth="1" outlineLevel="2"/>
    <col min="23" max="23" width="0.81640625" style="392" customWidth="1"/>
    <col min="24" max="24" width="1.54296875" style="392" customWidth="1"/>
    <col min="25" max="25" width="11.81640625" style="392" hidden="1" customWidth="1" outlineLevel="1"/>
    <col min="26" max="26" width="1.1796875" style="392" customWidth="1" collapsed="1"/>
    <col min="27" max="27" width="3.54296875" style="392" customWidth="1"/>
    <col min="28" max="16384" width="9.1796875" style="392"/>
  </cols>
  <sheetData>
    <row r="1" spans="1:27" x14ac:dyDescent="0.25">
      <c r="A1" s="397"/>
      <c r="B1" s="398"/>
      <c r="C1" s="398"/>
      <c r="D1" s="398"/>
      <c r="E1" s="398"/>
      <c r="F1" s="398"/>
      <c r="G1" s="398"/>
      <c r="H1" s="398"/>
      <c r="I1" s="398"/>
      <c r="J1" s="398"/>
      <c r="K1" s="398"/>
      <c r="L1" s="398"/>
      <c r="M1" s="398"/>
      <c r="N1" s="398"/>
      <c r="O1" s="398"/>
      <c r="P1" s="398"/>
      <c r="Q1" s="398"/>
      <c r="R1" s="398"/>
      <c r="S1" s="398"/>
      <c r="T1" s="398"/>
      <c r="U1" s="398"/>
      <c r="V1" s="398"/>
      <c r="W1" s="398"/>
      <c r="X1" s="398"/>
      <c r="Y1" s="398"/>
      <c r="Z1" s="400"/>
    </row>
    <row r="2" spans="1:27" ht="17.5" x14ac:dyDescent="0.35">
      <c r="A2" s="1548" t="s">
        <v>603</v>
      </c>
      <c r="B2" s="401"/>
      <c r="C2" s="401"/>
      <c r="D2" s="401"/>
      <c r="E2" s="401"/>
      <c r="F2" s="133"/>
      <c r="G2" s="133"/>
      <c r="H2" s="136"/>
      <c r="J2" s="392"/>
      <c r="L2" s="392"/>
      <c r="M2" s="392"/>
      <c r="N2" s="392"/>
      <c r="Z2" s="403"/>
    </row>
    <row r="3" spans="1:27" x14ac:dyDescent="0.25">
      <c r="A3" s="1549" t="s">
        <v>118</v>
      </c>
      <c r="B3" s="404"/>
      <c r="C3" s="404"/>
      <c r="D3" s="404"/>
      <c r="E3" s="404"/>
      <c r="F3" s="392"/>
      <c r="H3" s="392"/>
      <c r="J3" s="392"/>
      <c r="L3" s="392"/>
      <c r="M3" s="392"/>
      <c r="N3" s="392"/>
      <c r="Z3" s="403"/>
    </row>
    <row r="4" spans="1:27"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0"/>
      <c r="V4" s="31" t="s">
        <v>983</v>
      </c>
      <c r="W4" s="31"/>
      <c r="X4" s="142"/>
      <c r="Y4" s="141" t="s">
        <v>35</v>
      </c>
      <c r="Z4" s="403"/>
    </row>
    <row r="5" spans="1:27"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7"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7" ht="15.5" thickBot="1" x14ac:dyDescent="0.35">
      <c r="A7" s="411"/>
      <c r="B7" s="1552"/>
      <c r="C7" s="1552"/>
      <c r="D7" s="1552"/>
      <c r="E7" s="1552"/>
      <c r="F7" s="412"/>
      <c r="G7" s="412"/>
      <c r="H7" s="412"/>
      <c r="I7" s="412"/>
      <c r="J7" s="412"/>
      <c r="K7" s="148"/>
      <c r="L7" s="146" t="s">
        <v>41</v>
      </c>
      <c r="M7" s="146"/>
      <c r="N7" s="146" t="s">
        <v>92</v>
      </c>
      <c r="O7" s="147"/>
      <c r="P7" s="412"/>
      <c r="Q7" s="412"/>
      <c r="R7" s="412"/>
      <c r="S7" s="148"/>
      <c r="T7" s="146" t="s">
        <v>41</v>
      </c>
      <c r="U7" s="1009"/>
      <c r="V7" s="146" t="s">
        <v>92</v>
      </c>
      <c r="W7" s="146"/>
      <c r="X7" s="147"/>
      <c r="Y7" s="412"/>
      <c r="Z7" s="413"/>
    </row>
    <row r="8" spans="1:27" x14ac:dyDescent="0.25">
      <c r="A8" s="1917"/>
      <c r="B8" s="390"/>
      <c r="C8" s="390"/>
      <c r="D8" s="390"/>
      <c r="E8" s="390"/>
      <c r="F8" s="391"/>
      <c r="H8" s="391"/>
      <c r="J8" s="391"/>
      <c r="K8" s="393"/>
      <c r="L8" s="393"/>
      <c r="M8" s="393"/>
      <c r="N8" s="393"/>
      <c r="O8" s="410"/>
      <c r="P8" s="410"/>
      <c r="Q8" s="414"/>
      <c r="X8" s="410"/>
    </row>
    <row r="9" spans="1:27" ht="14.5" thickBot="1" x14ac:dyDescent="0.3">
      <c r="A9" s="1699" t="s">
        <v>634</v>
      </c>
      <c r="B9" s="715"/>
      <c r="C9" s="715"/>
      <c r="D9" s="715"/>
      <c r="E9" s="715"/>
      <c r="F9" s="1918"/>
      <c r="G9" s="550"/>
      <c r="H9" s="1918"/>
      <c r="I9" s="550"/>
      <c r="J9" s="1918"/>
      <c r="K9" s="769"/>
      <c r="L9" s="769"/>
      <c r="M9" s="769"/>
      <c r="N9" s="769"/>
      <c r="O9" s="1919"/>
      <c r="P9" s="1919"/>
      <c r="Q9" s="551"/>
      <c r="R9" s="550"/>
      <c r="S9" s="550"/>
      <c r="T9" s="550"/>
      <c r="U9" s="550"/>
      <c r="V9" s="550"/>
      <c r="W9" s="550"/>
      <c r="X9" s="1919"/>
      <c r="Y9" s="550"/>
    </row>
    <row r="10" spans="1:27" ht="15.75" customHeight="1" x14ac:dyDescent="0.25">
      <c r="A10" s="1920" t="s">
        <v>635</v>
      </c>
      <c r="B10" s="1921">
        <v>1078969</v>
      </c>
      <c r="C10" s="1693"/>
      <c r="D10" s="1416">
        <v>1055553</v>
      </c>
      <c r="E10" s="1416"/>
      <c r="F10" s="1417">
        <v>1006825</v>
      </c>
      <c r="G10" s="1416"/>
      <c r="H10" s="1417">
        <v>995242</v>
      </c>
      <c r="I10" s="1416"/>
      <c r="J10" s="1418">
        <v>960014</v>
      </c>
      <c r="K10" s="1600"/>
      <c r="L10" s="1922">
        <v>0.12390965131758495</v>
      </c>
      <c r="M10" s="1923"/>
      <c r="N10" s="1924">
        <v>0.15547730607727339</v>
      </c>
      <c r="O10" s="1556"/>
      <c r="P10" s="1925">
        <v>1034237</v>
      </c>
      <c r="Q10" s="1416"/>
      <c r="R10" s="1442">
        <v>919576</v>
      </c>
      <c r="S10" s="1480"/>
      <c r="T10" s="1856">
        <v>0.12468898709840187</v>
      </c>
      <c r="U10" s="1385"/>
      <c r="V10" s="1298">
        <v>0.18159175154303742</v>
      </c>
      <c r="W10" s="1385"/>
      <c r="X10" s="1556"/>
      <c r="Y10" s="1447">
        <v>919576</v>
      </c>
    </row>
    <row r="11" spans="1:27" ht="16" x14ac:dyDescent="0.25">
      <c r="A11" s="1926" t="s">
        <v>636</v>
      </c>
      <c r="B11" s="1259">
        <v>-243475</v>
      </c>
      <c r="C11" s="1259"/>
      <c r="D11" s="1259">
        <v>-239626</v>
      </c>
      <c r="E11" s="1259"/>
      <c r="F11" s="1523">
        <v>-230976</v>
      </c>
      <c r="G11" s="1259"/>
      <c r="H11" s="1523">
        <v>-230209</v>
      </c>
      <c r="I11" s="1259"/>
      <c r="J11" s="1880">
        <v>-227304</v>
      </c>
      <c r="K11" s="1523"/>
      <c r="L11" s="1753">
        <v>-7.1142610776757112E-2</v>
      </c>
      <c r="M11" s="1923"/>
      <c r="N11" s="1927"/>
      <c r="O11" s="1259"/>
      <c r="P11" s="1436">
        <v>-236215</v>
      </c>
      <c r="Q11" s="1259"/>
      <c r="R11" s="1431">
        <v>-221429</v>
      </c>
      <c r="S11" s="264"/>
      <c r="T11" s="1532">
        <v>-6.6775354628345884E-2</v>
      </c>
      <c r="U11" s="1385"/>
      <c r="V11" s="1928"/>
      <c r="W11" s="1385"/>
      <c r="X11" s="1259"/>
      <c r="Y11" s="1218">
        <v>-221429</v>
      </c>
    </row>
    <row r="12" spans="1:27" ht="14" x14ac:dyDescent="0.25">
      <c r="A12" s="1920" t="s">
        <v>637</v>
      </c>
      <c r="B12" s="1929">
        <v>835494</v>
      </c>
      <c r="C12" s="1930"/>
      <c r="D12" s="1929">
        <v>815927</v>
      </c>
      <c r="E12" s="1930"/>
      <c r="F12" s="1929">
        <v>775849</v>
      </c>
      <c r="G12" s="1930"/>
      <c r="H12" s="1929">
        <v>765033</v>
      </c>
      <c r="I12" s="1930"/>
      <c r="J12" s="1931">
        <v>732710</v>
      </c>
      <c r="K12" s="1932"/>
      <c r="L12" s="1753">
        <v>0.14027923735174899</v>
      </c>
      <c r="M12" s="1923"/>
      <c r="N12" s="1753">
        <v>0.17266868760560664</v>
      </c>
      <c r="O12" s="1932"/>
      <c r="P12" s="1933">
        <v>798022</v>
      </c>
      <c r="Q12" s="1693"/>
      <c r="R12" s="1723">
        <v>698147</v>
      </c>
      <c r="S12" s="1480"/>
      <c r="T12" s="1532">
        <v>0.14305726444430758</v>
      </c>
      <c r="U12" s="1385"/>
      <c r="V12" s="1532">
        <v>0.200850067224704</v>
      </c>
      <c r="W12" s="1385"/>
      <c r="X12" s="1480"/>
      <c r="Y12" s="1581">
        <v>698147</v>
      </c>
    </row>
    <row r="13" spans="1:27" ht="14.5" thickBot="1" x14ac:dyDescent="0.3">
      <c r="A13" s="1920" t="s">
        <v>638</v>
      </c>
      <c r="B13" s="1929">
        <v>839055</v>
      </c>
      <c r="C13" s="1930"/>
      <c r="D13" s="1929">
        <v>820652</v>
      </c>
      <c r="E13" s="1930"/>
      <c r="F13" s="1929">
        <v>790641</v>
      </c>
      <c r="G13" s="1930"/>
      <c r="H13" s="1929">
        <v>761294</v>
      </c>
      <c r="I13" s="1930"/>
      <c r="J13" s="1931">
        <v>715509</v>
      </c>
      <c r="K13" s="1932"/>
      <c r="L13" s="1934">
        <v>0.17266868760560664</v>
      </c>
      <c r="M13" s="1923"/>
      <c r="N13" s="1935">
        <v>0.17266868760560664</v>
      </c>
      <c r="O13" s="1932"/>
      <c r="P13" s="1933">
        <v>802952</v>
      </c>
      <c r="Q13" s="1693"/>
      <c r="R13" s="1723">
        <v>668653</v>
      </c>
      <c r="S13" s="1480"/>
      <c r="T13" s="1936">
        <v>0.200850067224704</v>
      </c>
      <c r="U13" s="1385"/>
      <c r="V13" s="1372">
        <v>0.200850067224704</v>
      </c>
      <c r="W13" s="1385"/>
      <c r="X13" s="1480"/>
      <c r="Y13" s="1581">
        <v>668653</v>
      </c>
      <c r="AA13" s="410"/>
    </row>
    <row r="14" spans="1:27" ht="14.5" thickBot="1" x14ac:dyDescent="0.3">
      <c r="A14" s="1937"/>
      <c r="B14" s="1938"/>
      <c r="C14" s="1939"/>
      <c r="D14" s="1940"/>
      <c r="E14" s="1939"/>
      <c r="F14" s="1941"/>
      <c r="G14" s="1939"/>
      <c r="H14" s="1938"/>
      <c r="I14" s="1939"/>
      <c r="J14" s="1942"/>
      <c r="K14" s="1932"/>
      <c r="L14" s="1943"/>
      <c r="M14" s="1923"/>
      <c r="N14" s="1943"/>
      <c r="O14" s="1932"/>
      <c r="P14" s="1929"/>
      <c r="Q14" s="1559"/>
      <c r="R14" s="1712"/>
      <c r="S14" s="1480"/>
      <c r="T14" s="1944"/>
      <c r="U14" s="1385"/>
      <c r="V14" s="1944"/>
      <c r="W14" s="1385"/>
      <c r="X14" s="1480"/>
      <c r="Y14" s="1722"/>
    </row>
    <row r="15" spans="1:27" ht="16.5" thickBot="1" x14ac:dyDescent="0.3">
      <c r="A15" s="1945" t="s">
        <v>639</v>
      </c>
      <c r="B15" s="1368">
        <v>182984</v>
      </c>
      <c r="C15" s="1946"/>
      <c r="D15" s="1368">
        <v>178959</v>
      </c>
      <c r="E15" s="1368"/>
      <c r="F15" s="1368">
        <v>170486</v>
      </c>
      <c r="G15" s="1368"/>
      <c r="H15" s="1368">
        <v>165666</v>
      </c>
      <c r="I15" s="1817"/>
      <c r="J15" s="1947">
        <v>158675</v>
      </c>
      <c r="K15" s="1948"/>
      <c r="L15" s="1949">
        <v>0.15319993697809989</v>
      </c>
      <c r="M15" s="1923"/>
      <c r="N15" s="1949">
        <v>0.18333952954353894</v>
      </c>
      <c r="O15" s="1923"/>
      <c r="P15" s="1950">
        <v>174581</v>
      </c>
      <c r="Q15" s="1368"/>
      <c r="R15" s="1947">
        <v>151941</v>
      </c>
      <c r="S15" s="1357"/>
      <c r="T15" s="1703">
        <v>0.14900520596810604</v>
      </c>
      <c r="U15" s="1217"/>
      <c r="V15" s="1703">
        <v>0.20824833650908259</v>
      </c>
      <c r="W15" s="1217"/>
      <c r="X15" s="1480"/>
      <c r="Y15" s="1581">
        <v>151941</v>
      </c>
    </row>
    <row r="16" spans="1:27" x14ac:dyDescent="0.25">
      <c r="A16" s="715"/>
      <c r="B16" s="715"/>
      <c r="C16" s="715"/>
      <c r="D16" s="715"/>
      <c r="E16" s="715"/>
      <c r="F16" s="1918"/>
      <c r="G16" s="550"/>
      <c r="H16" s="1918"/>
      <c r="I16" s="550"/>
      <c r="J16" s="1918"/>
      <c r="K16" s="769"/>
      <c r="L16" s="769"/>
      <c r="M16" s="769"/>
      <c r="N16" s="769"/>
      <c r="O16" s="1919"/>
      <c r="P16" s="1919"/>
      <c r="Q16" s="551"/>
      <c r="R16" s="550"/>
      <c r="S16" s="550"/>
      <c r="T16" s="550"/>
      <c r="U16" s="550"/>
      <c r="V16" s="550"/>
      <c r="W16" s="550"/>
      <c r="X16" s="1919"/>
      <c r="Y16" s="550"/>
    </row>
    <row r="17" spans="1:25" ht="16.5" thickBot="1" x14ac:dyDescent="0.3">
      <c r="A17" s="1553" t="s">
        <v>640</v>
      </c>
      <c r="B17" s="715"/>
      <c r="C17" s="715"/>
      <c r="D17" s="1951"/>
      <c r="E17" s="715"/>
      <c r="F17" s="1918"/>
      <c r="G17" s="550"/>
      <c r="H17" s="1918"/>
      <c r="I17" s="550"/>
      <c r="J17" s="1918"/>
      <c r="K17" s="769"/>
      <c r="L17" s="769"/>
      <c r="M17" s="769"/>
      <c r="N17" s="769"/>
      <c r="O17" s="1919"/>
      <c r="P17" s="1919"/>
      <c r="Q17" s="778"/>
      <c r="R17" s="550"/>
      <c r="S17" s="550"/>
      <c r="T17" s="550"/>
      <c r="U17" s="550"/>
      <c r="V17" s="550"/>
      <c r="W17" s="550"/>
      <c r="X17" s="1919"/>
      <c r="Y17" s="550"/>
    </row>
    <row r="18" spans="1:25" ht="16" x14ac:dyDescent="0.25">
      <c r="A18" s="1862" t="s">
        <v>610</v>
      </c>
      <c r="B18" s="1952">
        <v>429754</v>
      </c>
      <c r="C18" s="1739"/>
      <c r="D18" s="1952">
        <v>424765</v>
      </c>
      <c r="E18" s="1952"/>
      <c r="F18" s="1952">
        <v>407624</v>
      </c>
      <c r="G18" s="1952"/>
      <c r="H18" s="1952">
        <v>403412</v>
      </c>
      <c r="I18" s="1953"/>
      <c r="J18" s="1954">
        <v>387617</v>
      </c>
      <c r="K18" s="1948"/>
      <c r="L18" s="1924">
        <v>0.10870782241232969</v>
      </c>
      <c r="M18" s="1923"/>
      <c r="N18" s="1924">
        <v>0.1480054596812832</v>
      </c>
      <c r="O18" s="1923"/>
      <c r="P18" s="1955">
        <v>416407</v>
      </c>
      <c r="Q18" s="1952"/>
      <c r="R18" s="1956">
        <v>367864</v>
      </c>
      <c r="S18" s="1357"/>
      <c r="T18" s="1298">
        <v>0.13195909357806146</v>
      </c>
      <c r="U18" s="1217"/>
      <c r="V18" s="1298">
        <v>0.19644626451054026</v>
      </c>
      <c r="W18" s="1217"/>
      <c r="X18" s="1957"/>
      <c r="Y18" s="1958">
        <v>367864</v>
      </c>
    </row>
    <row r="19" spans="1:25" ht="14" x14ac:dyDescent="0.25">
      <c r="A19" s="1588" t="s">
        <v>89</v>
      </c>
      <c r="B19" s="1357">
        <v>383573</v>
      </c>
      <c r="C19" s="1736"/>
      <c r="D19" s="1357">
        <v>371049</v>
      </c>
      <c r="E19" s="1357"/>
      <c r="F19" s="1357">
        <v>349262</v>
      </c>
      <c r="G19" s="1357"/>
      <c r="H19" s="1357">
        <v>334728</v>
      </c>
      <c r="I19" s="1346"/>
      <c r="J19" s="1959">
        <v>316831</v>
      </c>
      <c r="K19" s="1948"/>
      <c r="L19" s="1251">
        <v>0.21065489172461027</v>
      </c>
      <c r="M19" s="1923"/>
      <c r="N19" s="1251">
        <v>0.23508427194325754</v>
      </c>
      <c r="O19" s="1923"/>
      <c r="P19" s="1960">
        <v>359184</v>
      </c>
      <c r="Q19" s="1357"/>
      <c r="R19" s="1961">
        <v>303681</v>
      </c>
      <c r="S19" s="1357"/>
      <c r="T19" s="1214">
        <v>0.1827674434686398</v>
      </c>
      <c r="U19" s="1217"/>
      <c r="V19" s="1214">
        <v>0.23295907576568864</v>
      </c>
      <c r="W19" s="1217"/>
      <c r="X19" s="1480"/>
      <c r="Y19" s="1962">
        <v>303681</v>
      </c>
    </row>
    <row r="20" spans="1:25" ht="14" collapsed="1" x14ac:dyDescent="0.25">
      <c r="A20" s="1906" t="s">
        <v>593</v>
      </c>
      <c r="B20" s="1370">
        <v>265642</v>
      </c>
      <c r="C20" s="1963"/>
      <c r="D20" s="1370">
        <v>259739</v>
      </c>
      <c r="E20" s="1370"/>
      <c r="F20" s="1370">
        <v>249939</v>
      </c>
      <c r="G20" s="1370"/>
      <c r="H20" s="1370">
        <v>257102</v>
      </c>
      <c r="I20" s="1351"/>
      <c r="J20" s="1420">
        <v>255566</v>
      </c>
      <c r="K20" s="1948"/>
      <c r="L20" s="1964">
        <v>3.942621475470133E-2</v>
      </c>
      <c r="M20" s="1923"/>
      <c r="N20" s="1964">
        <v>6.7366039827980062E-2</v>
      </c>
      <c r="O20" s="1923"/>
      <c r="P20" s="1787">
        <v>258646</v>
      </c>
      <c r="Q20" s="1370"/>
      <c r="R20" s="1965">
        <v>248031</v>
      </c>
      <c r="S20" s="1357"/>
      <c r="T20" s="1224">
        <v>4.2797069721123571E-2</v>
      </c>
      <c r="U20" s="1217"/>
      <c r="V20" s="1224">
        <v>9.610060278357424E-2</v>
      </c>
      <c r="W20" s="1217"/>
      <c r="X20" s="1480"/>
      <c r="Y20" s="1608">
        <v>248031</v>
      </c>
    </row>
    <row r="21" spans="1:25" ht="14.5" thickBot="1" x14ac:dyDescent="0.3">
      <c r="A21" s="1966" t="s">
        <v>641</v>
      </c>
      <c r="B21" s="1967">
        <v>1078969</v>
      </c>
      <c r="C21" s="1599"/>
      <c r="D21" s="1967">
        <v>1055553</v>
      </c>
      <c r="E21" s="1599"/>
      <c r="F21" s="1967">
        <v>1006825</v>
      </c>
      <c r="G21" s="1599"/>
      <c r="H21" s="1967">
        <v>995242</v>
      </c>
      <c r="I21" s="1599"/>
      <c r="J21" s="1882">
        <v>960014</v>
      </c>
      <c r="K21" s="1480"/>
      <c r="L21" s="1256">
        <v>0.12390965131758495</v>
      </c>
      <c r="M21" s="1217"/>
      <c r="N21" s="1256">
        <v>0.15547730607727339</v>
      </c>
      <c r="O21" s="1480"/>
      <c r="P21" s="1881">
        <v>1034237</v>
      </c>
      <c r="Q21" s="1599"/>
      <c r="R21" s="1882">
        <v>919576</v>
      </c>
      <c r="S21" s="1480"/>
      <c r="T21" s="1372">
        <v>0.12468898709840187</v>
      </c>
      <c r="U21" s="1385"/>
      <c r="V21" s="1372">
        <v>0.18159175154303742</v>
      </c>
      <c r="W21" s="1385"/>
      <c r="X21" s="1480"/>
      <c r="Y21" s="1608">
        <v>919576</v>
      </c>
    </row>
    <row r="22" spans="1:25" ht="14" x14ac:dyDescent="0.25">
      <c r="A22" s="1968"/>
      <c r="B22" s="1566"/>
      <c r="C22" s="1480"/>
      <c r="D22" s="1566"/>
      <c r="E22" s="1480"/>
      <c r="F22" s="1566"/>
      <c r="G22" s="1480"/>
      <c r="H22" s="1566"/>
      <c r="I22" s="1480"/>
      <c r="J22" s="1566"/>
      <c r="K22" s="1480"/>
      <c r="L22" s="1217"/>
      <c r="M22" s="1217"/>
      <c r="N22" s="1217"/>
      <c r="O22" s="1480"/>
      <c r="P22" s="1566"/>
      <c r="Q22" s="1480"/>
      <c r="R22" s="1566"/>
      <c r="S22" s="1480"/>
      <c r="T22" s="1385"/>
      <c r="U22" s="1385"/>
      <c r="V22" s="1385"/>
      <c r="W22" s="1385"/>
      <c r="X22" s="1480"/>
      <c r="Y22" s="1566"/>
    </row>
    <row r="23" spans="1:25" ht="14.5" thickBot="1" x14ac:dyDescent="0.3">
      <c r="A23" s="1553" t="s">
        <v>642</v>
      </c>
      <c r="B23" s="715"/>
      <c r="C23" s="715"/>
      <c r="D23" s="1951"/>
      <c r="E23" s="715"/>
      <c r="F23" s="1918"/>
      <c r="G23" s="550"/>
      <c r="H23" s="1918"/>
      <c r="I23" s="550"/>
      <c r="J23" s="1918"/>
      <c r="K23" s="769"/>
      <c r="L23" s="769"/>
      <c r="M23" s="769"/>
      <c r="N23" s="769"/>
      <c r="O23" s="1919"/>
      <c r="P23" s="1919"/>
      <c r="Q23" s="551"/>
      <c r="R23" s="550"/>
      <c r="S23" s="550"/>
      <c r="T23" s="550"/>
      <c r="U23" s="550"/>
      <c r="V23" s="550"/>
      <c r="W23" s="550"/>
      <c r="X23" s="1919"/>
      <c r="Y23" s="550"/>
    </row>
    <row r="24" spans="1:25" ht="16" x14ac:dyDescent="0.25">
      <c r="A24" s="1862" t="s">
        <v>610</v>
      </c>
      <c r="B24" s="1952">
        <v>429754</v>
      </c>
      <c r="C24" s="1739"/>
      <c r="D24" s="1952">
        <v>424765</v>
      </c>
      <c r="E24" s="1952"/>
      <c r="F24" s="1952">
        <v>407624</v>
      </c>
      <c r="G24" s="1952"/>
      <c r="H24" s="1952">
        <v>403412</v>
      </c>
      <c r="I24" s="1953"/>
      <c r="J24" s="1954">
        <v>387617</v>
      </c>
      <c r="K24" s="1948"/>
      <c r="L24" s="1924">
        <v>0.10870782241232969</v>
      </c>
      <c r="M24" s="1923"/>
      <c r="N24" s="1924">
        <v>0.1480054596812832</v>
      </c>
      <c r="O24" s="1923"/>
      <c r="P24" s="1955">
        <v>416406</v>
      </c>
      <c r="Q24" s="1952"/>
      <c r="R24" s="1956">
        <v>367863</v>
      </c>
      <c r="S24" s="1357"/>
      <c r="T24" s="1298">
        <v>0.13195945229609937</v>
      </c>
      <c r="U24" s="1217"/>
      <c r="V24" s="1298">
        <v>0.19644626451054026</v>
      </c>
      <c r="W24" s="1217"/>
      <c r="X24" s="1957"/>
      <c r="Y24" s="1958">
        <v>367863</v>
      </c>
    </row>
    <row r="25" spans="1:25" ht="14" x14ac:dyDescent="0.25">
      <c r="A25" s="1588" t="s">
        <v>89</v>
      </c>
      <c r="B25" s="1357">
        <v>296184</v>
      </c>
      <c r="C25" s="1736"/>
      <c r="D25" s="1357">
        <v>284576</v>
      </c>
      <c r="E25" s="1357"/>
      <c r="F25" s="1357">
        <v>266078</v>
      </c>
      <c r="G25" s="1357"/>
      <c r="H25" s="1357">
        <v>253046</v>
      </c>
      <c r="I25" s="1346"/>
      <c r="J25" s="1959">
        <v>236969</v>
      </c>
      <c r="K25" s="1948"/>
      <c r="L25" s="1251">
        <v>0.2498850060556444</v>
      </c>
      <c r="M25" s="1923"/>
      <c r="N25" s="1251">
        <v>0.24260119643577172</v>
      </c>
      <c r="O25" s="1923"/>
      <c r="P25" s="1960">
        <v>274504</v>
      </c>
      <c r="Q25" s="1357"/>
      <c r="R25" s="1961">
        <v>225307</v>
      </c>
      <c r="S25" s="1357"/>
      <c r="T25" s="1214">
        <v>0.21835539952154173</v>
      </c>
      <c r="U25" s="1217"/>
      <c r="V25" s="1214">
        <v>0.24093260110113268</v>
      </c>
      <c r="W25" s="1217"/>
      <c r="X25" s="1480"/>
      <c r="Y25" s="1962">
        <v>225307</v>
      </c>
    </row>
    <row r="26" spans="1:25" ht="16" collapsed="1" x14ac:dyDescent="0.25">
      <c r="A26" s="1906" t="s">
        <v>643</v>
      </c>
      <c r="B26" s="1370">
        <v>109556</v>
      </c>
      <c r="C26" s="1963"/>
      <c r="D26" s="1370">
        <v>106586</v>
      </c>
      <c r="E26" s="1370"/>
      <c r="F26" s="1370">
        <v>102147</v>
      </c>
      <c r="G26" s="1370"/>
      <c r="H26" s="1370">
        <v>108575</v>
      </c>
      <c r="I26" s="1351"/>
      <c r="J26" s="1420">
        <v>108124</v>
      </c>
      <c r="K26" s="1948"/>
      <c r="L26" s="1964">
        <v>1.3244053124190743E-2</v>
      </c>
      <c r="M26" s="1923"/>
      <c r="N26" s="1964">
        <v>-1.5584188426523982E-2</v>
      </c>
      <c r="O26" s="1923"/>
      <c r="P26" s="1787">
        <v>107112</v>
      </c>
      <c r="Q26" s="1370"/>
      <c r="R26" s="1965">
        <v>104977</v>
      </c>
      <c r="S26" s="1357"/>
      <c r="T26" s="1224">
        <v>2.0337788277432198E-2</v>
      </c>
      <c r="U26" s="1217"/>
      <c r="V26" s="1224">
        <v>2.4576347982485022E-2</v>
      </c>
      <c r="W26" s="1217"/>
      <c r="X26" s="1480"/>
      <c r="Y26" s="1608">
        <v>104977</v>
      </c>
    </row>
    <row r="27" spans="1:25" ht="14.5" thickBot="1" x14ac:dyDescent="0.3">
      <c r="A27" s="1966" t="s">
        <v>644</v>
      </c>
      <c r="B27" s="1967">
        <v>835494</v>
      </c>
      <c r="C27" s="1599"/>
      <c r="D27" s="1967">
        <v>815927</v>
      </c>
      <c r="E27" s="1599"/>
      <c r="F27" s="1967">
        <v>775849</v>
      </c>
      <c r="G27" s="1599"/>
      <c r="H27" s="1967">
        <v>765033</v>
      </c>
      <c r="I27" s="1599"/>
      <c r="J27" s="1882">
        <v>732710</v>
      </c>
      <c r="K27" s="1480"/>
      <c r="L27" s="1256">
        <v>0.14027923735174899</v>
      </c>
      <c r="M27" s="1217"/>
      <c r="N27" s="1256">
        <v>0.17266868760560664</v>
      </c>
      <c r="O27" s="1480"/>
      <c r="P27" s="1881">
        <v>798022</v>
      </c>
      <c r="Q27" s="1599"/>
      <c r="R27" s="1882">
        <v>698147</v>
      </c>
      <c r="S27" s="1480"/>
      <c r="T27" s="1372">
        <v>0.14305726444430758</v>
      </c>
      <c r="U27" s="1385"/>
      <c r="V27" s="1372">
        <v>0.200850067224704</v>
      </c>
      <c r="W27" s="1385"/>
      <c r="X27" s="1480"/>
      <c r="Y27" s="1608">
        <v>698147</v>
      </c>
    </row>
    <row r="28" spans="1:25" x14ac:dyDescent="0.25">
      <c r="A28" s="715"/>
      <c r="B28" s="715"/>
      <c r="C28" s="715"/>
      <c r="D28" s="715"/>
      <c r="E28" s="715"/>
      <c r="F28" s="1918"/>
      <c r="G28" s="550"/>
      <c r="H28" s="1918"/>
      <c r="I28" s="550"/>
      <c r="J28" s="1918"/>
      <c r="K28" s="769"/>
      <c r="L28" s="769"/>
      <c r="M28" s="769"/>
      <c r="N28" s="769"/>
      <c r="O28" s="1919"/>
      <c r="P28" s="1919"/>
      <c r="Q28" s="551"/>
      <c r="R28" s="550"/>
      <c r="S28" s="550"/>
      <c r="T28" s="550"/>
      <c r="U28" s="550"/>
      <c r="V28" s="550"/>
      <c r="W28" s="550"/>
      <c r="X28" s="1919"/>
      <c r="Y28" s="550"/>
    </row>
    <row r="29" spans="1:25" ht="16.5" thickBot="1" x14ac:dyDescent="0.3">
      <c r="A29" s="1553" t="s">
        <v>645</v>
      </c>
      <c r="B29" s="715"/>
      <c r="C29" s="715"/>
      <c r="D29" s="715"/>
      <c r="E29" s="715"/>
      <c r="F29" s="1918"/>
      <c r="G29" s="550"/>
      <c r="H29" s="1918"/>
      <c r="I29" s="550"/>
      <c r="J29" s="1918"/>
      <c r="K29" s="769"/>
      <c r="L29" s="769"/>
      <c r="M29" s="769"/>
      <c r="N29" s="769"/>
      <c r="O29" s="1919"/>
      <c r="P29" s="1919"/>
      <c r="Q29" s="551"/>
      <c r="R29" s="550"/>
      <c r="S29" s="550"/>
      <c r="T29" s="550"/>
      <c r="U29" s="550"/>
      <c r="V29" s="550"/>
      <c r="W29" s="550"/>
      <c r="X29" s="1919"/>
      <c r="Y29" s="550"/>
    </row>
    <row r="30" spans="1:25" ht="14" x14ac:dyDescent="0.25">
      <c r="A30" s="1862" t="s">
        <v>86</v>
      </c>
      <c r="B30" s="1390">
        <v>203560</v>
      </c>
      <c r="C30" s="1390"/>
      <c r="D30" s="1390">
        <v>196951</v>
      </c>
      <c r="E30" s="1390"/>
      <c r="F30" s="1448">
        <v>188022</v>
      </c>
      <c r="G30" s="1390"/>
      <c r="H30" s="1448">
        <v>196178</v>
      </c>
      <c r="I30" s="1390"/>
      <c r="J30" s="1879">
        <v>194528</v>
      </c>
      <c r="K30" s="1555"/>
      <c r="L30" s="1924">
        <v>4.6430333936502713E-2</v>
      </c>
      <c r="M30" s="1923"/>
      <c r="N30" s="1924">
        <v>8.3876813878768441E-2</v>
      </c>
      <c r="O30" s="1556"/>
      <c r="P30" s="1432">
        <v>196886</v>
      </c>
      <c r="Q30" s="1390"/>
      <c r="R30" s="1433">
        <v>185369</v>
      </c>
      <c r="S30" s="1480"/>
      <c r="T30" s="1298">
        <v>6.213012963332596E-2</v>
      </c>
      <c r="U30" s="1217"/>
      <c r="V30" s="1298">
        <v>0.13151525861363589</v>
      </c>
      <c r="W30" s="1217"/>
      <c r="X30" s="1556"/>
      <c r="Y30" s="1435">
        <v>185369</v>
      </c>
    </row>
    <row r="31" spans="1:25" ht="14" x14ac:dyDescent="0.25">
      <c r="A31" s="1588" t="s">
        <v>45</v>
      </c>
      <c r="B31" s="1259">
        <v>288537</v>
      </c>
      <c r="C31" s="1259"/>
      <c r="D31" s="1259">
        <v>283980</v>
      </c>
      <c r="E31" s="1259"/>
      <c r="F31" s="1523">
        <v>270728</v>
      </c>
      <c r="G31" s="1259"/>
      <c r="H31" s="1523">
        <v>258598</v>
      </c>
      <c r="I31" s="1259"/>
      <c r="J31" s="1880">
        <v>247461</v>
      </c>
      <c r="K31" s="1555"/>
      <c r="L31" s="1251">
        <v>0.16598979233091274</v>
      </c>
      <c r="M31" s="1923"/>
      <c r="N31" s="1251">
        <v>0.16598979233091274</v>
      </c>
      <c r="O31" s="1556"/>
      <c r="P31" s="1436">
        <v>274771</v>
      </c>
      <c r="Q31" s="1259"/>
      <c r="R31" s="1431">
        <v>232712</v>
      </c>
      <c r="S31" s="1480"/>
      <c r="T31" s="1214">
        <v>0.18073412630203858</v>
      </c>
      <c r="U31" s="1217"/>
      <c r="V31" s="1214">
        <v>0.1807338587676488</v>
      </c>
      <c r="W31" s="1217"/>
      <c r="X31" s="1556"/>
      <c r="Y31" s="1218">
        <v>232712</v>
      </c>
    </row>
    <row r="32" spans="1:25" ht="16" x14ac:dyDescent="0.25">
      <c r="A32" s="2009" t="s">
        <v>646</v>
      </c>
      <c r="B32" s="1424">
        <v>586872</v>
      </c>
      <c r="C32" s="1424"/>
      <c r="D32" s="1424">
        <v>574622</v>
      </c>
      <c r="E32" s="1424"/>
      <c r="F32" s="1520">
        <v>548075</v>
      </c>
      <c r="G32" s="1424"/>
      <c r="H32" s="1520">
        <v>540466</v>
      </c>
      <c r="I32" s="1424"/>
      <c r="J32" s="1527">
        <v>518025</v>
      </c>
      <c r="K32" s="1555"/>
      <c r="L32" s="1964">
        <v>0.1329028521789489</v>
      </c>
      <c r="M32" s="1923"/>
      <c r="N32" s="1964">
        <v>0.17704588941227972</v>
      </c>
      <c r="O32" s="1556"/>
      <c r="P32" s="1438">
        <v>562580</v>
      </c>
      <c r="Q32" s="1424"/>
      <c r="R32" s="1439">
        <v>501495</v>
      </c>
      <c r="S32" s="1480"/>
      <c r="T32" s="1224">
        <v>0.12180580065603845</v>
      </c>
      <c r="U32" s="1217"/>
      <c r="V32" s="1224">
        <v>0.20052341807377849</v>
      </c>
      <c r="W32" s="1217"/>
      <c r="X32" s="1556"/>
      <c r="Y32" s="1441">
        <v>501495</v>
      </c>
    </row>
    <row r="33" spans="1:27" ht="14.5" thickBot="1" x14ac:dyDescent="0.3">
      <c r="A33" s="1966" t="s">
        <v>641</v>
      </c>
      <c r="B33" s="1967">
        <v>1078969</v>
      </c>
      <c r="C33" s="1599"/>
      <c r="D33" s="1967">
        <v>1055553</v>
      </c>
      <c r="E33" s="1599"/>
      <c r="F33" s="1967">
        <v>1006825</v>
      </c>
      <c r="G33" s="1599"/>
      <c r="H33" s="1967">
        <v>995242</v>
      </c>
      <c r="I33" s="1599"/>
      <c r="J33" s="1882">
        <v>960014</v>
      </c>
      <c r="K33" s="1555"/>
      <c r="L33" s="1256">
        <v>0.12390965131758495</v>
      </c>
      <c r="M33" s="1217"/>
      <c r="N33" s="1256">
        <v>0.15547730607727339</v>
      </c>
      <c r="O33" s="1480"/>
      <c r="P33" s="1881">
        <v>1034237</v>
      </c>
      <c r="Q33" s="1599"/>
      <c r="R33" s="1882">
        <v>919576</v>
      </c>
      <c r="S33" s="1480"/>
      <c r="T33" s="1372">
        <v>0.12468898709840187</v>
      </c>
      <c r="U33" s="1385"/>
      <c r="V33" s="1372">
        <v>0.18159175154303742</v>
      </c>
      <c r="W33" s="1385"/>
      <c r="X33" s="1480"/>
      <c r="Y33" s="1608">
        <v>919576</v>
      </c>
    </row>
    <row r="34" spans="1:27" x14ac:dyDescent="0.25">
      <c r="A34" s="715"/>
      <c r="B34" s="715"/>
      <c r="C34" s="715"/>
      <c r="D34" s="715"/>
      <c r="E34" s="715"/>
      <c r="F34" s="1918"/>
      <c r="G34" s="550"/>
      <c r="H34" s="1918"/>
      <c r="I34" s="550"/>
      <c r="J34" s="1918"/>
      <c r="K34" s="769"/>
      <c r="L34" s="769"/>
      <c r="M34" s="769"/>
      <c r="N34" s="769"/>
      <c r="O34" s="1919"/>
      <c r="P34" s="1919"/>
      <c r="Q34" s="551"/>
      <c r="R34" s="550" t="s">
        <v>1</v>
      </c>
      <c r="S34" s="550"/>
      <c r="T34" s="550"/>
      <c r="U34" s="550"/>
      <c r="V34" s="550"/>
      <c r="W34" s="550"/>
      <c r="X34" s="1919"/>
      <c r="Y34" s="550"/>
    </row>
    <row r="35" spans="1:27" ht="14.5" thickBot="1" x14ac:dyDescent="0.3">
      <c r="A35" s="1553" t="s">
        <v>647</v>
      </c>
      <c r="B35" s="715"/>
      <c r="C35" s="715"/>
      <c r="D35" s="715"/>
      <c r="E35" s="715"/>
      <c r="F35" s="1918"/>
      <c r="G35" s="550"/>
      <c r="H35" s="1918"/>
      <c r="I35" s="550"/>
      <c r="J35" s="1918"/>
      <c r="K35" s="769"/>
      <c r="L35" s="769"/>
      <c r="M35" s="769"/>
      <c r="N35" s="769"/>
      <c r="O35" s="1919"/>
      <c r="P35" s="1919"/>
      <c r="Q35" s="551"/>
      <c r="R35" s="550"/>
      <c r="S35" s="550"/>
      <c r="T35" s="550"/>
      <c r="U35" s="550"/>
      <c r="V35" s="550"/>
      <c r="W35" s="550"/>
      <c r="X35" s="1919"/>
      <c r="Y35" s="550"/>
    </row>
    <row r="36" spans="1:27" ht="14" x14ac:dyDescent="0.25">
      <c r="A36" s="1862" t="s">
        <v>86</v>
      </c>
      <c r="B36" s="1952">
        <v>102184</v>
      </c>
      <c r="C36" s="1739"/>
      <c r="D36" s="1952">
        <v>98628</v>
      </c>
      <c r="E36" s="1952"/>
      <c r="F36" s="1952">
        <v>92777</v>
      </c>
      <c r="G36" s="1952"/>
      <c r="H36" s="1952">
        <v>99174</v>
      </c>
      <c r="I36" s="1953"/>
      <c r="J36" s="1954">
        <v>98184</v>
      </c>
      <c r="K36" s="1948"/>
      <c r="L36" s="1924">
        <v>4.0739835411064941E-2</v>
      </c>
      <c r="M36" s="1923"/>
      <c r="N36" s="1924">
        <v>7.9532970979458772E-2</v>
      </c>
      <c r="O36" s="1923"/>
      <c r="P36" s="1955">
        <v>98700</v>
      </c>
      <c r="Q36" s="1952"/>
      <c r="R36" s="1956">
        <v>93391</v>
      </c>
      <c r="S36" s="1357"/>
      <c r="T36" s="1298">
        <v>5.6847019520082233E-2</v>
      </c>
      <c r="U36" s="1217"/>
      <c r="V36" s="1298">
        <v>0.12652307230874049</v>
      </c>
      <c r="W36" s="1217"/>
      <c r="X36" s="1957"/>
      <c r="Y36" s="1958">
        <v>93391</v>
      </c>
    </row>
    <row r="37" spans="1:27" ht="14" x14ac:dyDescent="0.25">
      <c r="A37" s="1588" t="s">
        <v>45</v>
      </c>
      <c r="B37" s="1357">
        <v>234360</v>
      </c>
      <c r="C37" s="1736"/>
      <c r="D37" s="1357">
        <v>229483</v>
      </c>
      <c r="E37" s="1357"/>
      <c r="F37" s="1357">
        <v>218484</v>
      </c>
      <c r="G37" s="1357"/>
      <c r="H37" s="1357">
        <v>209130</v>
      </c>
      <c r="I37" s="1346"/>
      <c r="J37" s="1959">
        <v>199950</v>
      </c>
      <c r="K37" s="1948"/>
      <c r="L37" s="1251">
        <v>0.17209302325581396</v>
      </c>
      <c r="M37" s="1923"/>
      <c r="N37" s="1251">
        <v>0.17209302325581396</v>
      </c>
      <c r="O37" s="1923"/>
      <c r="P37" s="1960">
        <v>222251</v>
      </c>
      <c r="Q37" s="1357"/>
      <c r="R37" s="1961">
        <v>186696</v>
      </c>
      <c r="S37" s="1357"/>
      <c r="T37" s="1214">
        <v>0.19044328748339548</v>
      </c>
      <c r="U37" s="1217"/>
      <c r="V37" s="1214">
        <v>0.19044371475754596</v>
      </c>
      <c r="W37" s="1217"/>
      <c r="X37" s="1480"/>
      <c r="Y37" s="1571">
        <v>186696</v>
      </c>
    </row>
    <row r="38" spans="1:27" ht="16" x14ac:dyDescent="0.25">
      <c r="A38" s="1588" t="s">
        <v>646</v>
      </c>
      <c r="B38" s="1357">
        <v>498950</v>
      </c>
      <c r="C38" s="1736"/>
      <c r="D38" s="1357">
        <v>487816</v>
      </c>
      <c r="E38" s="1357"/>
      <c r="F38" s="1357">
        <v>464588</v>
      </c>
      <c r="G38" s="1357"/>
      <c r="H38" s="1357">
        <v>456729</v>
      </c>
      <c r="I38" s="1346"/>
      <c r="J38" s="1959">
        <v>434576</v>
      </c>
      <c r="K38" s="1948"/>
      <c r="L38" s="1251">
        <v>0.14813059165715547</v>
      </c>
      <c r="M38" s="1923"/>
      <c r="N38" s="1251">
        <v>0.19386572609116226</v>
      </c>
      <c r="O38" s="1923"/>
      <c r="P38" s="1960">
        <v>477071</v>
      </c>
      <c r="Q38" s="1357"/>
      <c r="R38" s="1961">
        <v>418060</v>
      </c>
      <c r="S38" s="1357"/>
      <c r="T38" s="1214">
        <v>0.14115437975410228</v>
      </c>
      <c r="U38" s="1217"/>
      <c r="V38" s="1214">
        <v>0.22238262105308104</v>
      </c>
      <c r="W38" s="1217"/>
      <c r="X38" s="1480"/>
      <c r="Y38" s="1571">
        <v>418060</v>
      </c>
      <c r="Z38" s="410"/>
      <c r="AA38" s="410"/>
    </row>
    <row r="39" spans="1:27" ht="14.5" thickBot="1" x14ac:dyDescent="0.3">
      <c r="A39" s="1920" t="s">
        <v>648</v>
      </c>
      <c r="B39" s="1929">
        <v>835494</v>
      </c>
      <c r="C39" s="1930"/>
      <c r="D39" s="1929">
        <v>815927</v>
      </c>
      <c r="E39" s="1930"/>
      <c r="F39" s="1929">
        <v>775849</v>
      </c>
      <c r="G39" s="1930"/>
      <c r="H39" s="1929">
        <v>765033</v>
      </c>
      <c r="I39" s="1930"/>
      <c r="J39" s="1931">
        <v>732710</v>
      </c>
      <c r="K39" s="1932"/>
      <c r="L39" s="1969">
        <v>0.14027923735174899</v>
      </c>
      <c r="M39" s="1923"/>
      <c r="N39" s="1969">
        <v>0.17266868760560664</v>
      </c>
      <c r="O39" s="1932"/>
      <c r="P39" s="1933">
        <v>798022</v>
      </c>
      <c r="Q39" s="1693"/>
      <c r="R39" s="1723">
        <v>698147</v>
      </c>
      <c r="S39" s="1480"/>
      <c r="T39" s="1532">
        <v>0.14305726444430758</v>
      </c>
      <c r="U39" s="1385"/>
      <c r="V39" s="1532">
        <v>0.200850067224704</v>
      </c>
      <c r="W39" s="1385"/>
      <c r="X39" s="1480"/>
      <c r="Y39" s="1581">
        <v>698147</v>
      </c>
    </row>
    <row r="40" spans="1:27" ht="14" x14ac:dyDescent="0.25">
      <c r="A40" s="419" t="s">
        <v>649</v>
      </c>
      <c r="B40" s="1566"/>
      <c r="C40" s="1480"/>
      <c r="D40" s="1566"/>
      <c r="E40" s="1480"/>
      <c r="F40" s="1566"/>
      <c r="G40" s="1480"/>
      <c r="H40" s="1566"/>
      <c r="I40" s="1480"/>
      <c r="J40" s="1566"/>
      <c r="K40" s="1480"/>
      <c r="L40" s="1217"/>
      <c r="M40" s="1217"/>
      <c r="N40" s="1217"/>
      <c r="O40" s="1480"/>
      <c r="P40" s="1566"/>
      <c r="Q40" s="1480"/>
      <c r="R40" s="1566"/>
      <c r="S40" s="1480"/>
      <c r="T40" s="1385"/>
      <c r="U40" s="1385"/>
      <c r="V40" s="1385"/>
      <c r="W40" s="1385"/>
      <c r="X40" s="1480"/>
      <c r="Y40" s="1566"/>
    </row>
    <row r="41" spans="1:27" ht="15" customHeight="1" x14ac:dyDescent="0.25">
      <c r="A41" s="1273" t="s">
        <v>650</v>
      </c>
      <c r="B41" s="1566"/>
      <c r="C41" s="1480"/>
      <c r="D41" s="1566"/>
      <c r="E41" s="1480"/>
      <c r="F41" s="1566"/>
      <c r="G41" s="1480"/>
      <c r="H41" s="1566"/>
      <c r="I41" s="1480"/>
      <c r="J41" s="1566"/>
      <c r="K41" s="1480"/>
      <c r="L41" s="1217"/>
      <c r="M41" s="1217"/>
      <c r="N41" s="1217"/>
      <c r="O41" s="1480"/>
      <c r="P41" s="1566"/>
      <c r="Q41" s="1480"/>
      <c r="R41" s="1566"/>
      <c r="S41" s="1480"/>
      <c r="T41" s="1385"/>
      <c r="U41" s="1385"/>
      <c r="V41" s="1385"/>
      <c r="W41" s="1385"/>
      <c r="X41" s="1480"/>
      <c r="Y41" s="1566"/>
    </row>
    <row r="42" spans="1:27" ht="14.25" customHeight="1" x14ac:dyDescent="0.25">
      <c r="A42" s="1904" t="s">
        <v>651</v>
      </c>
      <c r="B42" s="1904"/>
      <c r="C42" s="1904"/>
      <c r="D42" s="1904"/>
      <c r="E42" s="1904"/>
      <c r="F42" s="1904"/>
      <c r="G42" s="1904"/>
      <c r="H42" s="1904"/>
      <c r="I42" s="1904"/>
      <c r="J42" s="1904"/>
      <c r="K42" s="1904"/>
      <c r="L42" s="1904"/>
      <c r="M42" s="1904"/>
      <c r="N42" s="1904"/>
      <c r="O42" s="1904"/>
      <c r="P42" s="1904"/>
      <c r="Q42" s="1904"/>
      <c r="R42" s="1904"/>
      <c r="S42" s="1904"/>
      <c r="T42" s="2004"/>
      <c r="U42" s="2004"/>
      <c r="V42" s="2004"/>
      <c r="W42" s="2004"/>
      <c r="X42" s="2004"/>
      <c r="Y42" s="2005"/>
      <c r="Z42" s="2006"/>
      <c r="AA42" s="2006"/>
    </row>
    <row r="43" spans="1:27" ht="14.25" customHeight="1" x14ac:dyDescent="0.25">
      <c r="A43" s="2460" t="s">
        <v>652</v>
      </c>
      <c r="B43" s="2460"/>
      <c r="C43" s="2460"/>
      <c r="D43" s="2460"/>
      <c r="E43" s="2460"/>
      <c r="F43" s="2460"/>
      <c r="G43" s="2460"/>
      <c r="H43" s="2460"/>
      <c r="I43" s="2460"/>
      <c r="J43" s="2460"/>
      <c r="K43" s="2460"/>
      <c r="L43" s="2460"/>
      <c r="M43" s="2460"/>
      <c r="N43" s="2460"/>
      <c r="O43" s="2460"/>
      <c r="P43" s="2460"/>
      <c r="Q43" s="2460"/>
      <c r="R43" s="2460"/>
      <c r="S43" s="2460"/>
      <c r="T43" s="2004"/>
      <c r="U43" s="2004"/>
      <c r="V43" s="2004"/>
      <c r="W43" s="2004"/>
      <c r="X43" s="2004"/>
      <c r="Y43" s="2005"/>
      <c r="Z43" s="2006"/>
      <c r="AA43" s="2006"/>
    </row>
    <row r="44" spans="1:27" ht="13" x14ac:dyDescent="0.25">
      <c r="A44" s="419" t="s">
        <v>653</v>
      </c>
      <c r="B44" s="419"/>
      <c r="C44" s="419"/>
      <c r="D44" s="419"/>
      <c r="E44" s="419"/>
      <c r="F44" s="2007"/>
      <c r="G44" s="419"/>
      <c r="H44" s="2007"/>
      <c r="I44" s="419"/>
      <c r="J44" s="2007"/>
      <c r="K44" s="419"/>
      <c r="L44" s="2007"/>
      <c r="M44" s="2007"/>
      <c r="N44" s="2007"/>
      <c r="O44" s="419"/>
      <c r="P44" s="419"/>
      <c r="Q44" s="419"/>
      <c r="R44" s="419"/>
      <c r="S44" s="419"/>
      <c r="T44" s="2008"/>
      <c r="U44" s="2008"/>
      <c r="V44" s="2008"/>
      <c r="W44" s="2008"/>
      <c r="X44" s="550"/>
      <c r="Y44" s="550"/>
    </row>
    <row r="45" spans="1:27" ht="13" x14ac:dyDescent="0.25">
      <c r="A45" s="419" t="s">
        <v>654</v>
      </c>
      <c r="B45" s="2008"/>
      <c r="C45" s="2008"/>
      <c r="D45" s="2008"/>
      <c r="E45" s="2008"/>
      <c r="F45" s="2010"/>
      <c r="G45" s="2008"/>
      <c r="H45" s="2010"/>
      <c r="I45" s="2008"/>
      <c r="J45" s="2010"/>
      <c r="K45" s="2008"/>
      <c r="L45" s="2010"/>
      <c r="M45" s="2010"/>
      <c r="N45" s="2010"/>
      <c r="O45" s="2008"/>
      <c r="P45" s="2008"/>
      <c r="Q45" s="2008"/>
      <c r="R45" s="2008"/>
      <c r="S45" s="2008"/>
      <c r="T45" s="2008"/>
      <c r="U45" s="2008"/>
      <c r="V45" s="2008"/>
      <c r="W45" s="2008"/>
      <c r="X45" s="550"/>
      <c r="Y45" s="550"/>
    </row>
    <row r="46" spans="1:27" x14ac:dyDescent="0.25">
      <c r="A46" s="1663"/>
      <c r="B46" s="1721"/>
      <c r="C46" s="1663"/>
      <c r="D46" s="1721"/>
      <c r="E46" s="1663"/>
      <c r="F46" s="1721"/>
      <c r="G46" s="1663"/>
      <c r="H46" s="1721"/>
      <c r="I46" s="1663"/>
      <c r="J46" s="1721"/>
      <c r="K46" s="1663"/>
      <c r="L46" s="1728"/>
      <c r="M46" s="1728"/>
      <c r="N46" s="1728"/>
      <c r="O46" s="1663"/>
      <c r="P46" s="1721"/>
      <c r="Q46" s="1663"/>
      <c r="R46" s="1721"/>
      <c r="S46" s="1663"/>
      <c r="T46" s="1663"/>
      <c r="U46" s="1663"/>
      <c r="V46" s="1663"/>
      <c r="W46" s="1663"/>
      <c r="Y46" s="410"/>
    </row>
    <row r="47" spans="1:27" x14ac:dyDescent="0.25">
      <c r="A47" s="1663"/>
      <c r="B47" s="1663"/>
      <c r="C47" s="1663"/>
      <c r="D47" s="1663"/>
      <c r="E47" s="1663"/>
      <c r="F47" s="1728"/>
      <c r="G47" s="1663"/>
      <c r="H47" s="1728"/>
      <c r="I47" s="1663"/>
      <c r="J47" s="1728"/>
      <c r="K47" s="1663"/>
      <c r="L47" s="1728"/>
      <c r="M47" s="1728"/>
      <c r="N47" s="1728"/>
      <c r="O47" s="1663"/>
      <c r="P47" s="1663"/>
      <c r="Q47" s="1663"/>
      <c r="R47" s="1663"/>
      <c r="S47" s="1663"/>
      <c r="T47" s="1721"/>
      <c r="U47" s="1663"/>
      <c r="V47" s="1663"/>
      <c r="W47" s="1663"/>
    </row>
    <row r="67" spans="2:2" x14ac:dyDescent="0.25">
      <c r="B67" s="410"/>
    </row>
    <row r="209" spans="16:16" x14ac:dyDescent="0.25">
      <c r="P209" s="392">
        <v>0</v>
      </c>
    </row>
  </sheetData>
  <mergeCells count="1">
    <mergeCell ref="A43:S43"/>
  </mergeCells>
  <printOptions horizontalCentered="1"/>
  <pageMargins left="0.25" right="0.25" top="0.25" bottom="0.25" header="0" footer="0"/>
  <pageSetup scale="59" firstPageNumber="5" orientation="landscape" useFirstPageNumber="1" r:id="rId1"/>
  <headerFooter>
    <oddFooter>&amp;C&amp;"Calibri,Regular"&amp;11&amp;K000000Page 26&amp;RGLOBAL WEALTH AND ASSET MANAGEMENT (CONT'D)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75545-1CF9-47E3-A969-A3821F741099}">
  <sheetPr>
    <pageSetUpPr fitToPage="1"/>
  </sheetPr>
  <dimension ref="A1:Z57"/>
  <sheetViews>
    <sheetView showGridLines="0" zoomScale="85" zoomScaleNormal="85"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72.453125" style="392" customWidth="1"/>
    <col min="2" max="2" width="10.26953125" style="392" customWidth="1"/>
    <col min="3" max="3" width="2" style="392" customWidth="1"/>
    <col min="4" max="4" width="10.7265625" style="392" customWidth="1"/>
    <col min="5" max="5" width="2" style="392" customWidth="1"/>
    <col min="6" max="6" width="10.26953125" style="574" customWidth="1"/>
    <col min="7" max="7" width="1.453125" style="392" customWidth="1"/>
    <col min="8" max="8" width="10.54296875" style="574" customWidth="1"/>
    <col min="9" max="9" width="1.81640625" style="392" customWidth="1"/>
    <col min="10" max="10" width="10" style="574" bestFit="1" customWidth="1"/>
    <col min="11" max="11" width="1.81640625" style="392" customWidth="1"/>
    <col min="12" max="12" width="9.1796875" style="574" customWidth="1"/>
    <col min="13" max="13" width="2" style="574" customWidth="1"/>
    <col min="14" max="14" width="9.1796875" style="574" customWidth="1"/>
    <col min="15" max="15" width="2" style="392" customWidth="1" outlineLevel="1"/>
    <col min="16" max="16" width="10.26953125" style="392" customWidth="1" outlineLevel="1"/>
    <col min="17" max="17" width="1.7265625" style="392" customWidth="1" outlineLevel="1"/>
    <col min="18" max="18" width="10.26953125" style="392" customWidth="1" outlineLevel="1"/>
    <col min="19" max="19" width="2" style="392" customWidth="1" outlineLevel="1"/>
    <col min="20" max="20" width="9.7265625" style="392" customWidth="1" outlineLevel="1"/>
    <col min="21" max="21" width="1.81640625" style="392" customWidth="1" outlineLevel="1"/>
    <col min="22" max="22" width="9.7265625" style="392" customWidth="1" outlineLevel="1"/>
    <col min="23" max="23" width="1.1796875" style="392" customWidth="1"/>
    <col min="24" max="24" width="1.26953125" style="392" hidden="1" customWidth="1" outlineLevel="1"/>
    <col min="25" max="25" width="10.453125" style="392" hidden="1" customWidth="1" outlineLevel="1"/>
    <col min="26" max="26" width="1.1796875" style="392" customWidth="1" collapsed="1"/>
    <col min="27" max="27" width="11" style="392" bestFit="1" customWidth="1"/>
    <col min="28" max="16384" width="9.1796875" style="392"/>
  </cols>
  <sheetData>
    <row r="1" spans="1:26" x14ac:dyDescent="0.25">
      <c r="A1" s="397"/>
      <c r="B1" s="398"/>
      <c r="C1" s="398"/>
      <c r="D1" s="398"/>
      <c r="E1" s="398"/>
      <c r="F1" s="398"/>
      <c r="G1" s="398"/>
      <c r="H1" s="398"/>
      <c r="I1" s="398"/>
      <c r="J1" s="398"/>
      <c r="K1" s="398"/>
      <c r="L1" s="398"/>
      <c r="M1" s="398"/>
      <c r="N1" s="398"/>
      <c r="O1" s="398"/>
      <c r="P1" s="398"/>
      <c r="Q1" s="398"/>
      <c r="R1" s="398"/>
      <c r="S1" s="398"/>
      <c r="T1" s="398"/>
      <c r="U1" s="398"/>
      <c r="V1" s="398"/>
      <c r="W1" s="398"/>
      <c r="X1" s="398"/>
      <c r="Y1" s="398"/>
      <c r="Z1" s="400"/>
    </row>
    <row r="2" spans="1:26" ht="17.5" x14ac:dyDescent="0.35">
      <c r="A2" s="1548" t="s">
        <v>603</v>
      </c>
      <c r="B2" s="401"/>
      <c r="C2" s="401"/>
      <c r="D2" s="401"/>
      <c r="E2" s="401"/>
      <c r="F2" s="133"/>
      <c r="G2" s="133"/>
      <c r="H2" s="136"/>
      <c r="J2" s="392"/>
      <c r="L2" s="392"/>
      <c r="M2" s="392"/>
      <c r="N2" s="392"/>
      <c r="Z2" s="403"/>
    </row>
    <row r="3" spans="1:26" x14ac:dyDescent="0.25">
      <c r="A3" s="1549" t="s">
        <v>118</v>
      </c>
      <c r="B3" s="404"/>
      <c r="C3" s="404"/>
      <c r="D3" s="404"/>
      <c r="E3" s="404"/>
      <c r="F3" s="392"/>
      <c r="H3" s="392"/>
      <c r="J3" s="392"/>
      <c r="L3" s="392"/>
      <c r="M3" s="392"/>
      <c r="N3" s="392"/>
      <c r="Z3" s="403"/>
    </row>
    <row r="4" spans="1:26"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1"/>
      <c r="V4" s="31" t="s">
        <v>983</v>
      </c>
      <c r="W4" s="31"/>
      <c r="X4" s="142"/>
      <c r="Y4" s="141" t="s">
        <v>35</v>
      </c>
      <c r="Z4" s="403"/>
    </row>
    <row r="5" spans="1:26"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6"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6" ht="15.5" thickBot="1" x14ac:dyDescent="0.35">
      <c r="A7" s="411"/>
      <c r="B7" s="1552"/>
      <c r="C7" s="1552"/>
      <c r="D7" s="1552"/>
      <c r="E7" s="1552"/>
      <c r="F7" s="412"/>
      <c r="G7" s="412"/>
      <c r="H7" s="412"/>
      <c r="I7" s="412"/>
      <c r="J7" s="412"/>
      <c r="K7" s="148"/>
      <c r="L7" s="146" t="s">
        <v>41</v>
      </c>
      <c r="M7" s="146"/>
      <c r="N7" s="146" t="s">
        <v>92</v>
      </c>
      <c r="O7" s="147"/>
      <c r="P7" s="412"/>
      <c r="Q7" s="412"/>
      <c r="R7" s="412"/>
      <c r="S7" s="148"/>
      <c r="T7" s="146" t="s">
        <v>41</v>
      </c>
      <c r="U7" s="146"/>
      <c r="V7" s="146" t="s">
        <v>92</v>
      </c>
      <c r="W7" s="146"/>
      <c r="X7" s="147"/>
      <c r="Y7" s="412"/>
      <c r="Z7" s="413"/>
    </row>
    <row r="8" spans="1:26" x14ac:dyDescent="0.25">
      <c r="A8" s="390"/>
      <c r="B8" s="390"/>
      <c r="C8" s="390"/>
      <c r="D8" s="390"/>
      <c r="E8" s="390"/>
      <c r="F8" s="391"/>
      <c r="H8" s="391"/>
      <c r="J8" s="391"/>
      <c r="K8" s="393"/>
      <c r="L8" s="393"/>
      <c r="M8" s="393"/>
      <c r="N8" s="393"/>
      <c r="O8" s="410"/>
      <c r="P8" s="410"/>
      <c r="Q8" s="414"/>
      <c r="X8" s="410"/>
    </row>
    <row r="9" spans="1:26" ht="14.5" collapsed="1" thickBot="1" x14ac:dyDescent="0.3">
      <c r="A9" s="1699" t="s">
        <v>655</v>
      </c>
      <c r="B9" s="1699"/>
      <c r="C9" s="1699"/>
      <c r="D9" s="1699"/>
      <c r="E9" s="1699"/>
      <c r="F9" s="1984"/>
      <c r="G9" s="1984"/>
      <c r="H9" s="1984"/>
      <c r="I9" s="1984"/>
      <c r="J9" s="1984"/>
      <c r="K9" s="1984"/>
      <c r="L9" s="2011"/>
      <c r="M9" s="2012"/>
      <c r="N9" s="2011"/>
      <c r="O9" s="1984"/>
      <c r="P9" s="1984"/>
      <c r="Q9" s="1984"/>
      <c r="R9" s="1984"/>
      <c r="S9" s="1984"/>
      <c r="T9" s="1984"/>
      <c r="U9" s="1984"/>
      <c r="V9" s="1984"/>
      <c r="W9" s="1984"/>
      <c r="X9" s="1597"/>
      <c r="Y9" s="1597"/>
    </row>
    <row r="10" spans="1:26" ht="14" x14ac:dyDescent="0.25">
      <c r="A10" s="2013" t="s">
        <v>656</v>
      </c>
      <c r="B10" s="2014">
        <v>823612</v>
      </c>
      <c r="C10" s="1972"/>
      <c r="D10" s="2014">
        <v>798530</v>
      </c>
      <c r="E10" s="1972"/>
      <c r="F10" s="2014">
        <v>764082</v>
      </c>
      <c r="G10" s="2015"/>
      <c r="H10" s="2014">
        <v>753610</v>
      </c>
      <c r="I10" s="2014"/>
      <c r="J10" s="1976">
        <v>715369</v>
      </c>
      <c r="K10" s="1973"/>
      <c r="L10" s="1298">
        <v>0.151310722158774</v>
      </c>
      <c r="M10" s="1217"/>
      <c r="N10" s="1508"/>
      <c r="O10" s="1217"/>
      <c r="P10" s="1974">
        <v>753610</v>
      </c>
      <c r="Q10" s="1975"/>
      <c r="R10" s="1976">
        <v>681366</v>
      </c>
      <c r="S10" s="1459"/>
      <c r="T10" s="1977">
        <v>0.10602818455866597</v>
      </c>
      <c r="U10" s="1452"/>
      <c r="V10" s="2016"/>
      <c r="W10" s="1452"/>
      <c r="X10" s="1957"/>
      <c r="Y10" s="2017">
        <v>681366</v>
      </c>
    </row>
    <row r="11" spans="1:26" ht="14" x14ac:dyDescent="0.25">
      <c r="A11" s="1626" t="s">
        <v>657</v>
      </c>
      <c r="B11" s="1981">
        <v>0</v>
      </c>
      <c r="C11" s="1984"/>
      <c r="D11" s="1981">
        <v>1695</v>
      </c>
      <c r="E11" s="1984"/>
      <c r="F11" s="1981">
        <v>0</v>
      </c>
      <c r="G11" s="2018"/>
      <c r="H11" s="1981">
        <v>-62</v>
      </c>
      <c r="I11" s="1981"/>
      <c r="J11" s="1982">
        <v>0</v>
      </c>
      <c r="K11" s="1979"/>
      <c r="L11" s="1620" t="s">
        <v>986</v>
      </c>
      <c r="M11" s="1452"/>
      <c r="N11" s="2019"/>
      <c r="O11" s="1452"/>
      <c r="P11" s="2020">
        <v>1633</v>
      </c>
      <c r="Q11" s="2021"/>
      <c r="R11" s="1961">
        <v>401</v>
      </c>
      <c r="S11" s="1459"/>
      <c r="T11" s="1620">
        <v>3.0723192019950125</v>
      </c>
      <c r="U11" s="1452"/>
      <c r="V11" s="2019"/>
      <c r="W11" s="1452"/>
      <c r="X11" s="1957"/>
      <c r="Y11" s="2022">
        <v>401</v>
      </c>
    </row>
    <row r="12" spans="1:26" ht="16" x14ac:dyDescent="0.25">
      <c r="A12" s="1626" t="s">
        <v>658</v>
      </c>
      <c r="B12" s="1981">
        <v>36004</v>
      </c>
      <c r="C12" s="1978"/>
      <c r="D12" s="1981">
        <v>35229</v>
      </c>
      <c r="E12" s="1978"/>
      <c r="F12" s="1981">
        <v>33739</v>
      </c>
      <c r="G12" s="1767"/>
      <c r="H12" s="1981">
        <v>39709</v>
      </c>
      <c r="I12" s="2023"/>
      <c r="J12" s="1982">
        <v>31494</v>
      </c>
      <c r="K12" s="1979"/>
      <c r="L12" s="1620">
        <v>0.14320187972312187</v>
      </c>
      <c r="M12" s="1452"/>
      <c r="N12" s="2019"/>
      <c r="O12" s="1452"/>
      <c r="P12" s="1980">
        <v>144681</v>
      </c>
      <c r="Q12" s="1981"/>
      <c r="R12" s="1982">
        <v>130212</v>
      </c>
      <c r="S12" s="1459"/>
      <c r="T12" s="1620">
        <v>0.1111187908948484</v>
      </c>
      <c r="U12" s="1452"/>
      <c r="V12" s="2019"/>
      <c r="W12" s="1452"/>
      <c r="X12" s="1957"/>
      <c r="Y12" s="1962">
        <v>130212</v>
      </c>
    </row>
    <row r="13" spans="1:26" ht="14" x14ac:dyDescent="0.25">
      <c r="A13" s="1626" t="s">
        <v>659</v>
      </c>
      <c r="B13" s="1981">
        <v>249</v>
      </c>
      <c r="C13" s="1978"/>
      <c r="D13" s="1981">
        <v>68</v>
      </c>
      <c r="E13" s="1978"/>
      <c r="F13" s="1981">
        <v>441</v>
      </c>
      <c r="G13" s="1767"/>
      <c r="H13" s="1981">
        <v>1203</v>
      </c>
      <c r="I13" s="2023"/>
      <c r="J13" s="1982">
        <v>272</v>
      </c>
      <c r="K13" s="1979"/>
      <c r="L13" s="1620">
        <v>-8.455882352941177E-2</v>
      </c>
      <c r="M13" s="1452"/>
      <c r="N13" s="2019"/>
      <c r="O13" s="1452"/>
      <c r="P13" s="1980">
        <v>1961</v>
      </c>
      <c r="Q13" s="1981"/>
      <c r="R13" s="1982">
        <v>1124</v>
      </c>
      <c r="S13" s="1459"/>
      <c r="T13" s="1620">
        <v>0.74466192170818502</v>
      </c>
      <c r="U13" s="1452"/>
      <c r="V13" s="2019"/>
      <c r="W13" s="1452"/>
      <c r="X13" s="1957"/>
      <c r="Y13" s="1962">
        <v>1124</v>
      </c>
    </row>
    <row r="14" spans="1:26" ht="16" x14ac:dyDescent="0.25">
      <c r="A14" s="1626" t="s">
        <v>660</v>
      </c>
      <c r="B14" s="1981">
        <v>276</v>
      </c>
      <c r="C14" s="1978"/>
      <c r="D14" s="1981">
        <v>264</v>
      </c>
      <c r="E14" s="1978"/>
      <c r="F14" s="1981">
        <v>423</v>
      </c>
      <c r="G14" s="1767"/>
      <c r="H14" s="1981">
        <v>471</v>
      </c>
      <c r="I14" s="2023"/>
      <c r="J14" s="1982">
        <v>283</v>
      </c>
      <c r="K14" s="1979"/>
      <c r="L14" s="1620">
        <v>-2.4734982332155476E-2</v>
      </c>
      <c r="M14" s="1452"/>
      <c r="N14" s="2019"/>
      <c r="O14" s="1452"/>
      <c r="P14" s="1980">
        <v>1434</v>
      </c>
      <c r="Q14" s="1981"/>
      <c r="R14" s="1982">
        <v>469</v>
      </c>
      <c r="S14" s="1459"/>
      <c r="T14" s="1620">
        <v>2.0575692963752665</v>
      </c>
      <c r="U14" s="1452"/>
      <c r="V14" s="2019"/>
      <c r="W14" s="1452"/>
      <c r="X14" s="1957"/>
      <c r="Y14" s="1962">
        <v>469</v>
      </c>
    </row>
    <row r="15" spans="1:26" ht="16" x14ac:dyDescent="0.25">
      <c r="A15" s="1988" t="s">
        <v>661</v>
      </c>
      <c r="B15" s="1981">
        <v>-28445</v>
      </c>
      <c r="C15" s="1989"/>
      <c r="D15" s="1981">
        <v>-25737</v>
      </c>
      <c r="E15" s="1989"/>
      <c r="F15" s="1981">
        <v>-25975</v>
      </c>
      <c r="G15" s="1767"/>
      <c r="H15" s="1981">
        <v>-40026</v>
      </c>
      <c r="I15" s="2023"/>
      <c r="J15" s="1982">
        <v>-29218</v>
      </c>
      <c r="K15" s="1990"/>
      <c r="L15" s="1620">
        <v>2.645629406530221E-2</v>
      </c>
      <c r="M15" s="1452"/>
      <c r="N15" s="2019"/>
      <c r="O15" s="1766"/>
      <c r="P15" s="1980">
        <v>-120183</v>
      </c>
      <c r="Q15" s="1981"/>
      <c r="R15" s="1982">
        <v>-122886</v>
      </c>
      <c r="S15" s="1459"/>
      <c r="T15" s="1620">
        <v>2.1995996289243688E-2</v>
      </c>
      <c r="U15" s="1452"/>
      <c r="V15" s="2019"/>
      <c r="W15" s="1452"/>
      <c r="X15" s="1600"/>
      <c r="Y15" s="1962">
        <v>-122886</v>
      </c>
    </row>
    <row r="16" spans="1:26" ht="14" x14ac:dyDescent="0.25">
      <c r="A16" s="1988" t="s">
        <v>662</v>
      </c>
      <c r="B16" s="1981">
        <v>8084</v>
      </c>
      <c r="C16" s="1989"/>
      <c r="D16" s="1981">
        <v>9824</v>
      </c>
      <c r="E16" s="1989"/>
      <c r="F16" s="1981">
        <v>8628</v>
      </c>
      <c r="G16" s="1767"/>
      <c r="H16" s="1981">
        <v>1357</v>
      </c>
      <c r="I16" s="2023"/>
      <c r="J16" s="1982">
        <v>2831</v>
      </c>
      <c r="K16" s="1990"/>
      <c r="L16" s="1620">
        <v>1.855528081949841</v>
      </c>
      <c r="M16" s="1452"/>
      <c r="N16" s="2019"/>
      <c r="O16" s="1766"/>
      <c r="P16" s="1980">
        <v>27893</v>
      </c>
      <c r="Q16" s="1981"/>
      <c r="R16" s="1982">
        <v>8919</v>
      </c>
      <c r="S16" s="1459"/>
      <c r="T16" s="1620">
        <v>2.127368539073887</v>
      </c>
      <c r="U16" s="1452"/>
      <c r="V16" s="2019"/>
      <c r="W16" s="1452"/>
      <c r="X16" s="1600"/>
      <c r="Y16" s="1962">
        <v>8919</v>
      </c>
    </row>
    <row r="17" spans="1:25" ht="16" x14ac:dyDescent="0.25">
      <c r="A17" s="1988" t="s">
        <v>663</v>
      </c>
      <c r="B17" s="1981">
        <v>24231</v>
      </c>
      <c r="C17" s="1989"/>
      <c r="D17" s="1981">
        <v>13563</v>
      </c>
      <c r="E17" s="1989"/>
      <c r="F17" s="1981">
        <v>25820</v>
      </c>
      <c r="G17" s="1767"/>
      <c r="H17" s="1981">
        <v>9177</v>
      </c>
      <c r="I17" s="2023"/>
      <c r="J17" s="1982">
        <v>35410</v>
      </c>
      <c r="K17" s="1990"/>
      <c r="L17" s="1620">
        <v>-0.31570177915842984</v>
      </c>
      <c r="M17" s="1452"/>
      <c r="N17" s="2019"/>
      <c r="O17" s="1766"/>
      <c r="P17" s="1980">
        <v>72791</v>
      </c>
      <c r="Q17" s="1981"/>
      <c r="R17" s="1982">
        <v>62924</v>
      </c>
      <c r="S17" s="1459"/>
      <c r="T17" s="1620">
        <v>0.15680821308244866</v>
      </c>
      <c r="U17" s="1452"/>
      <c r="V17" s="2019"/>
      <c r="W17" s="1452"/>
      <c r="X17" s="1600"/>
      <c r="Y17" s="1962">
        <v>62924</v>
      </c>
    </row>
    <row r="18" spans="1:25" ht="14.5" thickBot="1" x14ac:dyDescent="0.3">
      <c r="A18" s="1649" t="s">
        <v>664</v>
      </c>
      <c r="B18" s="1992">
        <v>855927</v>
      </c>
      <c r="C18" s="1999"/>
      <c r="D18" s="1992">
        <v>823612</v>
      </c>
      <c r="E18" s="1999"/>
      <c r="F18" s="1992">
        <v>798530</v>
      </c>
      <c r="G18" s="2024"/>
      <c r="H18" s="1992">
        <v>764082</v>
      </c>
      <c r="I18" s="1992"/>
      <c r="J18" s="1997">
        <v>753610</v>
      </c>
      <c r="K18" s="1995"/>
      <c r="L18" s="2025">
        <v>0.13576916442191583</v>
      </c>
      <c r="M18" s="1452"/>
      <c r="N18" s="2025">
        <v>0.14335959989687513</v>
      </c>
      <c r="O18" s="1766"/>
      <c r="P18" s="1996">
        <v>855927</v>
      </c>
      <c r="Q18" s="1992"/>
      <c r="R18" s="1997">
        <v>753610</v>
      </c>
      <c r="S18" s="1459"/>
      <c r="T18" s="2025">
        <v>0.13576916442191583</v>
      </c>
      <c r="U18" s="1452"/>
      <c r="V18" s="2025">
        <v>0.14335959989687513</v>
      </c>
      <c r="W18" s="1452"/>
      <c r="X18" s="1555"/>
      <c r="Y18" s="2026">
        <v>753610</v>
      </c>
    </row>
    <row r="19" spans="1:25" ht="14.5" thickBot="1" x14ac:dyDescent="0.3">
      <c r="A19" s="1984"/>
      <c r="B19" s="1981"/>
      <c r="C19" s="1984"/>
      <c r="D19" s="1981"/>
      <c r="E19" s="1984"/>
      <c r="F19" s="1981"/>
      <c r="G19" s="2027"/>
      <c r="H19" s="1981"/>
      <c r="I19" s="1981"/>
      <c r="J19" s="1981"/>
      <c r="K19" s="1995"/>
      <c r="L19" s="1452"/>
      <c r="M19" s="1452"/>
      <c r="N19" s="1452"/>
      <c r="O19" s="1766"/>
      <c r="P19" s="1981"/>
      <c r="Q19" s="1981"/>
      <c r="R19" s="1981"/>
      <c r="S19" s="1459"/>
      <c r="T19" s="1452"/>
      <c r="U19" s="1452"/>
      <c r="V19" s="1452"/>
      <c r="W19" s="1452"/>
      <c r="X19" s="1555"/>
      <c r="Y19" s="2003"/>
    </row>
    <row r="20" spans="1:25" ht="14" x14ac:dyDescent="0.25">
      <c r="A20" s="1649" t="s">
        <v>665</v>
      </c>
      <c r="B20" s="1722">
        <v>8084</v>
      </c>
      <c r="C20" s="1693"/>
      <c r="D20" s="1722">
        <v>9781</v>
      </c>
      <c r="E20" s="1693"/>
      <c r="F20" s="1722">
        <v>8732</v>
      </c>
      <c r="G20" s="1693"/>
      <c r="H20" s="1722">
        <v>1956</v>
      </c>
      <c r="I20" s="1693"/>
      <c r="J20" s="1723">
        <v>2759</v>
      </c>
      <c r="K20" s="1480"/>
      <c r="L20" s="2028">
        <v>1.9300471185212034</v>
      </c>
      <c r="M20" s="1217"/>
      <c r="N20" s="1816">
        <v>1.9300471185212034</v>
      </c>
      <c r="O20" s="1480"/>
      <c r="P20" s="2029">
        <v>28553</v>
      </c>
      <c r="Q20" s="1693"/>
      <c r="R20" s="1723">
        <v>9332</v>
      </c>
      <c r="S20" s="1480"/>
      <c r="T20" s="2030">
        <v>2.0596870981568793</v>
      </c>
      <c r="U20" s="1385"/>
      <c r="V20" s="1856">
        <v>2.0596870981568793</v>
      </c>
      <c r="W20" s="1385"/>
      <c r="X20" s="1480"/>
      <c r="Y20" s="1581">
        <v>9332</v>
      </c>
    </row>
    <row r="21" spans="1:25" ht="14.5" thickBot="1" x14ac:dyDescent="0.3">
      <c r="A21" s="1649" t="s">
        <v>666</v>
      </c>
      <c r="B21" s="1722">
        <v>36004</v>
      </c>
      <c r="C21" s="1693"/>
      <c r="D21" s="1722">
        <v>35221</v>
      </c>
      <c r="E21" s="1693"/>
      <c r="F21" s="2031">
        <v>34441</v>
      </c>
      <c r="G21" s="1693"/>
      <c r="H21" s="1722">
        <v>39447</v>
      </c>
      <c r="I21" s="1693"/>
      <c r="J21" s="1723">
        <v>30625</v>
      </c>
      <c r="K21" s="1480"/>
      <c r="L21" s="1851">
        <v>0.17564081632653061</v>
      </c>
      <c r="M21" s="1217"/>
      <c r="N21" s="1256">
        <v>0.17564081632653061</v>
      </c>
      <c r="O21" s="1480"/>
      <c r="P21" s="1881">
        <v>145113</v>
      </c>
      <c r="Q21" s="1599"/>
      <c r="R21" s="1882">
        <v>124797</v>
      </c>
      <c r="S21" s="1480"/>
      <c r="T21" s="1936">
        <v>0.16279237481670233</v>
      </c>
      <c r="U21" s="1385"/>
      <c r="V21" s="1372">
        <v>0.16279237481670233</v>
      </c>
      <c r="W21" s="1385"/>
      <c r="X21" s="1480"/>
      <c r="Y21" s="1581">
        <v>124797</v>
      </c>
    </row>
    <row r="22" spans="1:25" x14ac:dyDescent="0.25">
      <c r="A22" s="550"/>
      <c r="B22" s="419"/>
      <c r="C22" s="419"/>
      <c r="D22" s="419"/>
      <c r="E22" s="419"/>
      <c r="F22" s="2007"/>
      <c r="G22" s="419"/>
      <c r="H22" s="2007"/>
      <c r="I22" s="419"/>
      <c r="J22" s="2007"/>
      <c r="K22" s="419"/>
      <c r="L22" s="2007"/>
      <c r="M22" s="2007"/>
      <c r="N22" s="2007"/>
      <c r="O22" s="419"/>
      <c r="P22" s="419"/>
      <c r="Q22" s="419"/>
      <c r="R22" s="419"/>
      <c r="S22" s="419"/>
      <c r="T22" s="419"/>
      <c r="U22" s="419"/>
      <c r="V22" s="419"/>
      <c r="W22" s="419"/>
      <c r="X22" s="550"/>
      <c r="Y22" s="550"/>
    </row>
    <row r="23" spans="1:25" ht="14.5" collapsed="1" thickBot="1" x14ac:dyDescent="0.3">
      <c r="A23" s="1699" t="s">
        <v>667</v>
      </c>
      <c r="B23" s="1699"/>
      <c r="C23" s="1699"/>
      <c r="D23" s="1699"/>
      <c r="E23" s="1699"/>
      <c r="F23" s="1984"/>
      <c r="G23" s="1984"/>
      <c r="H23" s="1984"/>
      <c r="I23" s="1984"/>
      <c r="J23" s="1984"/>
      <c r="K23" s="1984"/>
      <c r="L23" s="2011"/>
      <c r="M23" s="2012"/>
      <c r="N23" s="2011"/>
      <c r="O23" s="1984"/>
      <c r="P23" s="1984"/>
      <c r="Q23" s="1984"/>
      <c r="R23" s="1984"/>
      <c r="S23" s="1984"/>
      <c r="T23" s="1984"/>
      <c r="U23" s="1984"/>
      <c r="V23" s="1984"/>
      <c r="W23" s="1984"/>
      <c r="X23" s="1597"/>
      <c r="Y23" s="1597"/>
    </row>
    <row r="24" spans="1:25" ht="14" x14ac:dyDescent="0.25">
      <c r="A24" s="2013" t="s">
        <v>656</v>
      </c>
      <c r="B24" s="2014">
        <v>426742</v>
      </c>
      <c r="C24" s="1972"/>
      <c r="D24" s="2014">
        <v>418907</v>
      </c>
      <c r="E24" s="1972"/>
      <c r="F24" s="2014">
        <v>403576</v>
      </c>
      <c r="G24" s="2015"/>
      <c r="H24" s="2014">
        <v>397423</v>
      </c>
      <c r="I24" s="2014"/>
      <c r="J24" s="1976">
        <v>378747</v>
      </c>
      <c r="K24" s="1973"/>
      <c r="L24" s="1298">
        <v>0.12672047567373471</v>
      </c>
      <c r="M24" s="1217"/>
      <c r="N24" s="1508"/>
      <c r="O24" s="1217"/>
      <c r="P24" s="1974">
        <v>397423</v>
      </c>
      <c r="Q24" s="1975"/>
      <c r="R24" s="1976">
        <v>356379</v>
      </c>
      <c r="S24" s="1459"/>
      <c r="T24" s="1977">
        <v>0.11516952457916993</v>
      </c>
      <c r="U24" s="1452"/>
      <c r="V24" s="2016"/>
      <c r="W24" s="1452"/>
      <c r="X24" s="1957"/>
      <c r="Y24" s="2017">
        <v>356379</v>
      </c>
    </row>
    <row r="25" spans="1:25" ht="14" x14ac:dyDescent="0.25">
      <c r="A25" s="1626" t="s">
        <v>657</v>
      </c>
      <c r="B25" s="1981">
        <v>0</v>
      </c>
      <c r="C25" s="1984"/>
      <c r="D25" s="1981">
        <v>1695</v>
      </c>
      <c r="E25" s="1984"/>
      <c r="F25" s="1981">
        <v>0</v>
      </c>
      <c r="G25" s="2018"/>
      <c r="H25" s="1981">
        <v>0</v>
      </c>
      <c r="I25" s="1981"/>
      <c r="J25" s="1982">
        <v>0</v>
      </c>
      <c r="K25" s="1979"/>
      <c r="L25" s="1620" t="s">
        <v>986</v>
      </c>
      <c r="M25" s="1452"/>
      <c r="N25" s="2019"/>
      <c r="O25" s="1452"/>
      <c r="P25" s="2020">
        <v>1695</v>
      </c>
      <c r="Q25" s="2021"/>
      <c r="R25" s="1961">
        <v>0</v>
      </c>
      <c r="S25" s="1459"/>
      <c r="T25" s="1620" t="s">
        <v>986</v>
      </c>
      <c r="U25" s="1452"/>
      <c r="V25" s="2019"/>
      <c r="W25" s="1452"/>
      <c r="X25" s="1957"/>
      <c r="Y25" s="2022">
        <v>0</v>
      </c>
    </row>
    <row r="26" spans="1:25" ht="14" x14ac:dyDescent="0.25">
      <c r="A26" s="1626" t="s">
        <v>668</v>
      </c>
      <c r="B26" s="1981">
        <v>12511</v>
      </c>
      <c r="C26" s="1978"/>
      <c r="D26" s="1981">
        <v>12549</v>
      </c>
      <c r="E26" s="1978"/>
      <c r="F26" s="1981">
        <v>11422</v>
      </c>
      <c r="G26" s="1767"/>
      <c r="H26" s="1981">
        <v>14121</v>
      </c>
      <c r="I26" s="2023"/>
      <c r="J26" s="1982">
        <v>11209</v>
      </c>
      <c r="K26" s="1979"/>
      <c r="L26" s="1620">
        <v>0.11615665982692479</v>
      </c>
      <c r="M26" s="1452"/>
      <c r="N26" s="2019"/>
      <c r="O26" s="1452"/>
      <c r="P26" s="1980">
        <v>50603</v>
      </c>
      <c r="Q26" s="1981"/>
      <c r="R26" s="1982">
        <v>49653</v>
      </c>
      <c r="S26" s="1459"/>
      <c r="T26" s="1620">
        <v>1.9132781503635229E-2</v>
      </c>
      <c r="U26" s="1452"/>
      <c r="V26" s="2019"/>
      <c r="W26" s="1452"/>
      <c r="X26" s="1957"/>
      <c r="Y26" s="1962">
        <v>49653</v>
      </c>
    </row>
    <row r="27" spans="1:25" ht="14" x14ac:dyDescent="0.25">
      <c r="A27" s="1988" t="s">
        <v>669</v>
      </c>
      <c r="B27" s="1981">
        <v>-13508</v>
      </c>
      <c r="C27" s="1989"/>
      <c r="D27" s="1981">
        <v>-11989</v>
      </c>
      <c r="E27" s="1989"/>
      <c r="F27" s="1981">
        <v>-11984</v>
      </c>
      <c r="G27" s="1767"/>
      <c r="H27" s="1981">
        <v>-11991</v>
      </c>
      <c r="I27" s="2023"/>
      <c r="J27" s="1982">
        <v>-13052</v>
      </c>
      <c r="K27" s="1990"/>
      <c r="L27" s="1620">
        <v>-3.4937174379405453E-2</v>
      </c>
      <c r="M27" s="1452"/>
      <c r="N27" s="2019"/>
      <c r="O27" s="1766"/>
      <c r="P27" s="1980">
        <v>-49472</v>
      </c>
      <c r="Q27" s="1981"/>
      <c r="R27" s="1982">
        <v>-48081</v>
      </c>
      <c r="S27" s="1459"/>
      <c r="T27" s="1620">
        <v>-2.8930346706599282E-2</v>
      </c>
      <c r="U27" s="1452"/>
      <c r="V27" s="2019"/>
      <c r="W27" s="1452"/>
      <c r="X27" s="1600"/>
      <c r="Y27" s="1962">
        <v>-48081</v>
      </c>
    </row>
    <row r="28" spans="1:25" ht="14" x14ac:dyDescent="0.25">
      <c r="A28" s="1988" t="s">
        <v>662</v>
      </c>
      <c r="B28" s="1981">
        <v>-997</v>
      </c>
      <c r="C28" s="1989"/>
      <c r="D28" s="1981">
        <v>560</v>
      </c>
      <c r="E28" s="1989"/>
      <c r="F28" s="1981">
        <v>-562</v>
      </c>
      <c r="G28" s="1767"/>
      <c r="H28" s="1981">
        <v>2130</v>
      </c>
      <c r="I28" s="2023"/>
      <c r="J28" s="1982">
        <v>-1843</v>
      </c>
      <c r="K28" s="1990"/>
      <c r="L28" s="1620">
        <v>0.45903418339663593</v>
      </c>
      <c r="M28" s="1452"/>
      <c r="N28" s="2019"/>
      <c r="O28" s="1766"/>
      <c r="P28" s="1980">
        <v>1131</v>
      </c>
      <c r="Q28" s="1981"/>
      <c r="R28" s="1982">
        <v>1572</v>
      </c>
      <c r="S28" s="1459"/>
      <c r="T28" s="1620">
        <v>-0.28053435114503816</v>
      </c>
      <c r="U28" s="1452"/>
      <c r="V28" s="2019"/>
      <c r="W28" s="1452"/>
      <c r="X28" s="1600"/>
      <c r="Y28" s="1962">
        <v>1572</v>
      </c>
    </row>
    <row r="29" spans="1:25" ht="14" x14ac:dyDescent="0.25">
      <c r="A29" s="1988" t="s">
        <v>670</v>
      </c>
      <c r="B29" s="1981">
        <v>15086</v>
      </c>
      <c r="C29" s="1989"/>
      <c r="D29" s="1981">
        <v>5580</v>
      </c>
      <c r="E29" s="1989"/>
      <c r="F29" s="1981">
        <v>15893</v>
      </c>
      <c r="G29" s="1767"/>
      <c r="H29" s="1981">
        <v>4023</v>
      </c>
      <c r="I29" s="2023"/>
      <c r="J29" s="1982">
        <v>20519</v>
      </c>
      <c r="K29" s="1990"/>
      <c r="L29" s="1620">
        <v>-0.26477898533066913</v>
      </c>
      <c r="M29" s="1452"/>
      <c r="N29" s="2019"/>
      <c r="O29" s="1766"/>
      <c r="P29" s="1980">
        <v>40582</v>
      </c>
      <c r="Q29" s="1981"/>
      <c r="R29" s="1982">
        <v>39472</v>
      </c>
      <c r="S29" s="1459"/>
      <c r="T29" s="1620">
        <v>2.812119983785975E-2</v>
      </c>
      <c r="U29" s="1452"/>
      <c r="V29" s="2019"/>
      <c r="W29" s="1452"/>
      <c r="X29" s="1600"/>
      <c r="Y29" s="1962">
        <v>39472</v>
      </c>
    </row>
    <row r="30" spans="1:25" ht="14.5" thickBot="1" x14ac:dyDescent="0.3">
      <c r="A30" s="1649" t="s">
        <v>664</v>
      </c>
      <c r="B30" s="1992">
        <v>440831</v>
      </c>
      <c r="C30" s="1999"/>
      <c r="D30" s="1992">
        <v>426742</v>
      </c>
      <c r="E30" s="1999"/>
      <c r="F30" s="1992">
        <v>418907</v>
      </c>
      <c r="G30" s="2024"/>
      <c r="H30" s="1992">
        <v>403576</v>
      </c>
      <c r="I30" s="1992"/>
      <c r="J30" s="1997">
        <v>397423</v>
      </c>
      <c r="K30" s="1995"/>
      <c r="L30" s="2025">
        <v>0.1092236735166309</v>
      </c>
      <c r="M30" s="1452"/>
      <c r="N30" s="2025">
        <v>0.11319447504475111</v>
      </c>
      <c r="O30" s="1766"/>
      <c r="P30" s="1996">
        <v>440831</v>
      </c>
      <c r="Q30" s="1992"/>
      <c r="R30" s="1997">
        <v>397423</v>
      </c>
      <c r="S30" s="1459"/>
      <c r="T30" s="2025">
        <v>0.1092236735166309</v>
      </c>
      <c r="U30" s="1452"/>
      <c r="V30" s="2025">
        <v>0.11319447504475111</v>
      </c>
      <c r="W30" s="1452"/>
      <c r="X30" s="1555"/>
      <c r="Y30" s="2026">
        <v>397423</v>
      </c>
    </row>
    <row r="31" spans="1:25" x14ac:dyDescent="0.25">
      <c r="A31" s="550"/>
      <c r="B31" s="419"/>
      <c r="C31" s="419"/>
      <c r="D31" s="419"/>
      <c r="E31" s="419"/>
      <c r="F31" s="2007"/>
      <c r="G31" s="419"/>
      <c r="H31" s="2007"/>
      <c r="I31" s="419"/>
      <c r="J31" s="2007"/>
      <c r="K31" s="419"/>
      <c r="L31" s="2007"/>
      <c r="M31" s="2007"/>
      <c r="N31" s="2007"/>
      <c r="O31" s="419"/>
      <c r="P31" s="419"/>
      <c r="Q31" s="419"/>
      <c r="R31" s="419"/>
      <c r="S31" s="419"/>
      <c r="T31" s="419"/>
      <c r="U31" s="419"/>
      <c r="V31" s="419"/>
      <c r="W31" s="419"/>
      <c r="X31" s="550"/>
      <c r="Y31" s="550"/>
    </row>
    <row r="32" spans="1:25" ht="14.5" collapsed="1" thickBot="1" x14ac:dyDescent="0.3">
      <c r="A32" s="1699" t="s">
        <v>671</v>
      </c>
      <c r="B32" s="1699"/>
      <c r="C32" s="1699"/>
      <c r="D32" s="1699"/>
      <c r="E32" s="1699"/>
      <c r="F32" s="1984"/>
      <c r="G32" s="1984"/>
      <c r="H32" s="1984"/>
      <c r="I32" s="1984"/>
      <c r="J32" s="1984"/>
      <c r="K32" s="1984"/>
      <c r="L32" s="2011"/>
      <c r="M32" s="2012"/>
      <c r="N32" s="2011"/>
      <c r="O32" s="1984"/>
      <c r="P32" s="1984"/>
      <c r="Q32" s="1984"/>
      <c r="R32" s="1984"/>
      <c r="S32" s="1984"/>
      <c r="T32" s="1984"/>
      <c r="U32" s="1984"/>
      <c r="V32" s="1984"/>
      <c r="W32" s="1984"/>
      <c r="X32" s="1597"/>
      <c r="Y32" s="1597"/>
    </row>
    <row r="33" spans="1:25" ht="14" x14ac:dyDescent="0.25">
      <c r="A33" s="2013" t="s">
        <v>656</v>
      </c>
      <c r="B33" s="2014">
        <v>287717</v>
      </c>
      <c r="C33" s="1972"/>
      <c r="D33" s="2014">
        <v>274661</v>
      </c>
      <c r="E33" s="1972"/>
      <c r="F33" s="2014">
        <v>258560</v>
      </c>
      <c r="G33" s="2015"/>
      <c r="H33" s="2014">
        <v>246140</v>
      </c>
      <c r="I33" s="2014"/>
      <c r="J33" s="1976">
        <v>228292</v>
      </c>
      <c r="K33" s="1973"/>
      <c r="L33" s="1298">
        <v>0.26030259492229252</v>
      </c>
      <c r="M33" s="1217"/>
      <c r="N33" s="1508"/>
      <c r="O33" s="1217"/>
      <c r="P33" s="1974">
        <v>246140</v>
      </c>
      <c r="Q33" s="1975"/>
      <c r="R33" s="1976">
        <v>226875</v>
      </c>
      <c r="S33" s="1459"/>
      <c r="T33" s="1977">
        <v>8.4914600550964184E-2</v>
      </c>
      <c r="U33" s="1452"/>
      <c r="V33" s="2016"/>
      <c r="W33" s="1452"/>
      <c r="X33" s="1957"/>
      <c r="Y33" s="2017">
        <v>226875</v>
      </c>
    </row>
    <row r="34" spans="1:25" ht="14" x14ac:dyDescent="0.25">
      <c r="A34" s="1626" t="s">
        <v>657</v>
      </c>
      <c r="B34" s="1981">
        <v>0</v>
      </c>
      <c r="C34" s="1984"/>
      <c r="D34" s="1981">
        <v>0</v>
      </c>
      <c r="E34" s="1984"/>
      <c r="F34" s="1981">
        <v>0</v>
      </c>
      <c r="G34" s="2018"/>
      <c r="H34" s="1981">
        <v>-62</v>
      </c>
      <c r="I34" s="1981"/>
      <c r="J34" s="1982">
        <v>0</v>
      </c>
      <c r="K34" s="1979"/>
      <c r="L34" s="1620" t="s">
        <v>986</v>
      </c>
      <c r="M34" s="1452"/>
      <c r="N34" s="2019"/>
      <c r="O34" s="1452"/>
      <c r="P34" s="2020">
        <v>-62</v>
      </c>
      <c r="Q34" s="2021"/>
      <c r="R34" s="1961">
        <v>401</v>
      </c>
      <c r="S34" s="1459"/>
      <c r="T34" s="1620" t="s">
        <v>986</v>
      </c>
      <c r="U34" s="1452"/>
      <c r="V34" s="2019"/>
      <c r="W34" s="1452"/>
      <c r="X34" s="1957"/>
      <c r="Y34" s="2022">
        <v>401</v>
      </c>
    </row>
    <row r="35" spans="1:25" ht="14" x14ac:dyDescent="0.25">
      <c r="A35" s="1626" t="s">
        <v>668</v>
      </c>
      <c r="B35" s="1981">
        <v>19271</v>
      </c>
      <c r="C35" s="1978"/>
      <c r="D35" s="1981">
        <v>19430</v>
      </c>
      <c r="E35" s="1978"/>
      <c r="F35" s="1981">
        <v>18510</v>
      </c>
      <c r="G35" s="1767"/>
      <c r="H35" s="1981">
        <v>21121</v>
      </c>
      <c r="I35" s="2023"/>
      <c r="J35" s="1982">
        <v>15881</v>
      </c>
      <c r="K35" s="1979"/>
      <c r="L35" s="1620">
        <v>0.21346262829796611</v>
      </c>
      <c r="M35" s="1452"/>
      <c r="N35" s="2019"/>
      <c r="O35" s="1452"/>
      <c r="P35" s="1980">
        <v>78332</v>
      </c>
      <c r="Q35" s="1981"/>
      <c r="R35" s="1982">
        <v>59305</v>
      </c>
      <c r="S35" s="1459"/>
      <c r="T35" s="1620">
        <v>0.32083298204198635</v>
      </c>
      <c r="U35" s="1452"/>
      <c r="V35" s="2019"/>
      <c r="W35" s="1452"/>
      <c r="X35" s="1957"/>
      <c r="Y35" s="1962">
        <v>59305</v>
      </c>
    </row>
    <row r="36" spans="1:25" ht="14" x14ac:dyDescent="0.25">
      <c r="A36" s="1626" t="s">
        <v>659</v>
      </c>
      <c r="B36" s="1981">
        <v>249</v>
      </c>
      <c r="C36" s="1978"/>
      <c r="D36" s="1981">
        <v>68</v>
      </c>
      <c r="E36" s="1978"/>
      <c r="F36" s="1981">
        <v>441</v>
      </c>
      <c r="G36" s="1767"/>
      <c r="H36" s="1981">
        <v>1203</v>
      </c>
      <c r="I36" s="2023"/>
      <c r="J36" s="1982">
        <v>272</v>
      </c>
      <c r="K36" s="1979"/>
      <c r="L36" s="1620">
        <v>-8.455882352941177E-2</v>
      </c>
      <c r="M36" s="1452"/>
      <c r="N36" s="2019"/>
      <c r="O36" s="1452"/>
      <c r="P36" s="1980">
        <v>1961</v>
      </c>
      <c r="Q36" s="1981"/>
      <c r="R36" s="1982">
        <v>1124</v>
      </c>
      <c r="S36" s="1459"/>
      <c r="T36" s="1620">
        <v>0.74466192170818502</v>
      </c>
      <c r="U36" s="1452"/>
      <c r="V36" s="2019"/>
      <c r="W36" s="1452"/>
      <c r="X36" s="1957"/>
      <c r="Y36" s="1962">
        <v>1124</v>
      </c>
    </row>
    <row r="37" spans="1:25" ht="16" x14ac:dyDescent="0.25">
      <c r="A37" s="1626" t="s">
        <v>660</v>
      </c>
      <c r="B37" s="1981">
        <v>276</v>
      </c>
      <c r="C37" s="1978"/>
      <c r="D37" s="1981">
        <v>264</v>
      </c>
      <c r="E37" s="1978"/>
      <c r="F37" s="1981">
        <v>423</v>
      </c>
      <c r="G37" s="1767"/>
      <c r="H37" s="1981">
        <v>471</v>
      </c>
      <c r="I37" s="2023"/>
      <c r="J37" s="1982">
        <v>283</v>
      </c>
      <c r="K37" s="1979"/>
      <c r="L37" s="1620">
        <v>-2.4734982332155476E-2</v>
      </c>
      <c r="M37" s="1452"/>
      <c r="N37" s="2019"/>
      <c r="O37" s="1452"/>
      <c r="P37" s="1980">
        <v>1434</v>
      </c>
      <c r="Q37" s="1981"/>
      <c r="R37" s="1982">
        <v>469</v>
      </c>
      <c r="S37" s="1459"/>
      <c r="T37" s="1620">
        <v>2.0575692963752665</v>
      </c>
      <c r="U37" s="1452"/>
      <c r="V37" s="2019"/>
      <c r="W37" s="1452"/>
      <c r="X37" s="1957"/>
      <c r="Y37" s="1962">
        <v>469</v>
      </c>
    </row>
    <row r="38" spans="1:25" ht="14" x14ac:dyDescent="0.25">
      <c r="A38" s="1988" t="s">
        <v>669</v>
      </c>
      <c r="B38" s="1981">
        <v>-12321</v>
      </c>
      <c r="C38" s="1989"/>
      <c r="D38" s="1981">
        <v>-11825</v>
      </c>
      <c r="E38" s="1989"/>
      <c r="F38" s="1981">
        <v>-12091</v>
      </c>
      <c r="G38" s="1767"/>
      <c r="H38" s="1981">
        <v>-16321</v>
      </c>
      <c r="I38" s="2023"/>
      <c r="J38" s="1982">
        <v>-12797</v>
      </c>
      <c r="K38" s="1990"/>
      <c r="L38" s="1620">
        <v>3.7196217863561774E-2</v>
      </c>
      <c r="M38" s="1452"/>
      <c r="N38" s="2019"/>
      <c r="O38" s="1766"/>
      <c r="P38" s="1980">
        <v>-52558</v>
      </c>
      <c r="Q38" s="1981"/>
      <c r="R38" s="1982">
        <v>-57390</v>
      </c>
      <c r="S38" s="1459"/>
      <c r="T38" s="1620">
        <v>8.4195852936051571E-2</v>
      </c>
      <c r="U38" s="1452"/>
      <c r="V38" s="2019"/>
      <c r="W38" s="1452"/>
      <c r="X38" s="1600"/>
      <c r="Y38" s="1962">
        <v>-57390</v>
      </c>
    </row>
    <row r="39" spans="1:25" ht="14" x14ac:dyDescent="0.25">
      <c r="A39" s="1988" t="s">
        <v>662</v>
      </c>
      <c r="B39" s="1981">
        <v>7475</v>
      </c>
      <c r="C39" s="1989"/>
      <c r="D39" s="1981">
        <v>7937</v>
      </c>
      <c r="E39" s="1989"/>
      <c r="F39" s="1981">
        <v>7283</v>
      </c>
      <c r="G39" s="1767"/>
      <c r="H39" s="1981">
        <v>6474</v>
      </c>
      <c r="I39" s="2023"/>
      <c r="J39" s="1982">
        <v>3639</v>
      </c>
      <c r="K39" s="1990"/>
      <c r="L39" s="1620">
        <v>1.0541357515801044</v>
      </c>
      <c r="M39" s="1452"/>
      <c r="N39" s="2019"/>
      <c r="O39" s="1766"/>
      <c r="P39" s="1980">
        <v>29169</v>
      </c>
      <c r="Q39" s="1981"/>
      <c r="R39" s="1982">
        <v>3508</v>
      </c>
      <c r="S39" s="1459"/>
      <c r="T39" s="1620">
        <v>7.3149942987457237</v>
      </c>
      <c r="U39" s="1452"/>
      <c r="V39" s="2019"/>
      <c r="W39" s="1452"/>
      <c r="X39" s="1600"/>
      <c r="Y39" s="1962">
        <v>3508</v>
      </c>
    </row>
    <row r="40" spans="1:25" ht="14" x14ac:dyDescent="0.25">
      <c r="A40" s="1988" t="s">
        <v>670</v>
      </c>
      <c r="B40" s="1981">
        <v>8040</v>
      </c>
      <c r="C40" s="1989"/>
      <c r="D40" s="1981">
        <v>5119</v>
      </c>
      <c r="E40" s="1989"/>
      <c r="F40" s="1981">
        <v>8818</v>
      </c>
      <c r="G40" s="1767"/>
      <c r="H40" s="1981">
        <v>6008</v>
      </c>
      <c r="I40" s="2023"/>
      <c r="J40" s="1982">
        <v>14209</v>
      </c>
      <c r="K40" s="1990"/>
      <c r="L40" s="1620">
        <v>-0.43416144697023012</v>
      </c>
      <c r="M40" s="1452"/>
      <c r="N40" s="2019"/>
      <c r="O40" s="1766"/>
      <c r="P40" s="1980">
        <v>27985</v>
      </c>
      <c r="Q40" s="1981"/>
      <c r="R40" s="1982">
        <v>15356</v>
      </c>
      <c r="S40" s="1459"/>
      <c r="T40" s="1620">
        <v>0.82241469132586609</v>
      </c>
      <c r="U40" s="1452"/>
      <c r="V40" s="2019"/>
      <c r="W40" s="1452"/>
      <c r="X40" s="1600"/>
      <c r="Y40" s="1962">
        <v>15356</v>
      </c>
    </row>
    <row r="41" spans="1:25" ht="14.5" thickBot="1" x14ac:dyDescent="0.3">
      <c r="A41" s="1649" t="s">
        <v>664</v>
      </c>
      <c r="B41" s="1992">
        <v>303232</v>
      </c>
      <c r="C41" s="1999"/>
      <c r="D41" s="1992">
        <v>287717</v>
      </c>
      <c r="E41" s="1999"/>
      <c r="F41" s="1992">
        <v>274661</v>
      </c>
      <c r="G41" s="2024"/>
      <c r="H41" s="1992">
        <v>258560</v>
      </c>
      <c r="I41" s="1992"/>
      <c r="J41" s="1997">
        <v>246140</v>
      </c>
      <c r="K41" s="1995"/>
      <c r="L41" s="2025">
        <v>0.23194929714796458</v>
      </c>
      <c r="M41" s="1452"/>
      <c r="N41" s="2025">
        <v>0.23659601182525192</v>
      </c>
      <c r="O41" s="1766"/>
      <c r="P41" s="1996">
        <v>303232</v>
      </c>
      <c r="Q41" s="1992"/>
      <c r="R41" s="1997">
        <v>246140</v>
      </c>
      <c r="S41" s="1459"/>
      <c r="T41" s="2025">
        <v>0.23194929714796458</v>
      </c>
      <c r="U41" s="1452"/>
      <c r="V41" s="2025">
        <v>0.23659601182525192</v>
      </c>
      <c r="W41" s="1452"/>
      <c r="X41" s="1555"/>
      <c r="Y41" s="2026">
        <v>246140</v>
      </c>
    </row>
    <row r="42" spans="1:25" x14ac:dyDescent="0.25">
      <c r="A42" s="550"/>
      <c r="B42" s="419"/>
      <c r="C42" s="419"/>
      <c r="D42" s="419"/>
      <c r="E42" s="419"/>
      <c r="F42" s="2007"/>
      <c r="G42" s="419"/>
      <c r="H42" s="2007"/>
      <c r="I42" s="419"/>
      <c r="J42" s="2007"/>
      <c r="K42" s="419"/>
      <c r="L42" s="2007"/>
      <c r="M42" s="2007"/>
      <c r="N42" s="2007"/>
      <c r="O42" s="419"/>
      <c r="P42" s="419"/>
      <c r="Q42" s="419"/>
      <c r="R42" s="419"/>
      <c r="S42" s="419"/>
      <c r="T42" s="419"/>
      <c r="U42" s="419"/>
      <c r="V42" s="419"/>
      <c r="W42" s="419"/>
      <c r="X42" s="550"/>
      <c r="Y42" s="550"/>
    </row>
    <row r="43" spans="1:25" ht="16.5" collapsed="1" thickBot="1" x14ac:dyDescent="0.3">
      <c r="A43" s="1699" t="s">
        <v>672</v>
      </c>
      <c r="B43" s="1699"/>
      <c r="C43" s="1699"/>
      <c r="D43" s="1699"/>
      <c r="E43" s="1699"/>
      <c r="F43" s="1984"/>
      <c r="G43" s="1984"/>
      <c r="H43" s="1984"/>
      <c r="I43" s="1984"/>
      <c r="J43" s="1984"/>
      <c r="K43" s="1984"/>
      <c r="L43" s="2011"/>
      <c r="M43" s="2012"/>
      <c r="N43" s="2011"/>
      <c r="O43" s="1984"/>
      <c r="P43" s="1984"/>
      <c r="Q43" s="1984"/>
      <c r="R43" s="1984"/>
      <c r="S43" s="1984"/>
      <c r="T43" s="1984"/>
      <c r="U43" s="1984"/>
      <c r="V43" s="1984"/>
      <c r="W43" s="1984"/>
      <c r="X43" s="1597"/>
      <c r="Y43" s="1597"/>
    </row>
    <row r="44" spans="1:25" ht="14" x14ac:dyDescent="0.25">
      <c r="A44" s="2013" t="s">
        <v>656</v>
      </c>
      <c r="B44" s="2014">
        <v>109153</v>
      </c>
      <c r="C44" s="1972"/>
      <c r="D44" s="2014">
        <v>104962</v>
      </c>
      <c r="E44" s="1972"/>
      <c r="F44" s="2014">
        <v>101946</v>
      </c>
      <c r="G44" s="2015"/>
      <c r="H44" s="2014">
        <v>110047</v>
      </c>
      <c r="I44" s="2014"/>
      <c r="J44" s="1976">
        <v>108330</v>
      </c>
      <c r="K44" s="1973"/>
      <c r="L44" s="1298">
        <v>7.5971568355949412E-3</v>
      </c>
      <c r="M44" s="1217"/>
      <c r="N44" s="1508"/>
      <c r="O44" s="1217"/>
      <c r="P44" s="1974">
        <v>110047</v>
      </c>
      <c r="Q44" s="1975"/>
      <c r="R44" s="1976">
        <v>98112</v>
      </c>
      <c r="S44" s="1459"/>
      <c r="T44" s="1977">
        <v>0.1216466894977169</v>
      </c>
      <c r="U44" s="1452"/>
      <c r="V44" s="2016"/>
      <c r="W44" s="1452"/>
      <c r="X44" s="1957"/>
      <c r="Y44" s="2017">
        <v>98112</v>
      </c>
    </row>
    <row r="45" spans="1:25" ht="14" x14ac:dyDescent="0.25">
      <c r="A45" s="1626" t="s">
        <v>657</v>
      </c>
      <c r="B45" s="1981">
        <v>0</v>
      </c>
      <c r="C45" s="1984"/>
      <c r="D45" s="1981">
        <v>0</v>
      </c>
      <c r="E45" s="1984"/>
      <c r="F45" s="1981">
        <v>0</v>
      </c>
      <c r="G45" s="2018"/>
      <c r="H45" s="1981">
        <v>0</v>
      </c>
      <c r="I45" s="1981"/>
      <c r="J45" s="1982">
        <v>0</v>
      </c>
      <c r="K45" s="1979"/>
      <c r="L45" s="1620" t="s">
        <v>986</v>
      </c>
      <c r="M45" s="1452"/>
      <c r="N45" s="2019"/>
      <c r="O45" s="1452"/>
      <c r="P45" s="2020">
        <v>0</v>
      </c>
      <c r="Q45" s="2021"/>
      <c r="R45" s="1961">
        <v>0</v>
      </c>
      <c r="S45" s="1459"/>
      <c r="T45" s="1620" t="s">
        <v>986</v>
      </c>
      <c r="U45" s="1452"/>
      <c r="V45" s="2019"/>
      <c r="W45" s="1452"/>
      <c r="X45" s="1957"/>
      <c r="Y45" s="2022">
        <v>0</v>
      </c>
    </row>
    <row r="46" spans="1:25" ht="14" x14ac:dyDescent="0.25">
      <c r="A46" s="1626" t="s">
        <v>668</v>
      </c>
      <c r="B46" s="1981">
        <v>4222</v>
      </c>
      <c r="C46" s="1978"/>
      <c r="D46" s="1981">
        <v>3250</v>
      </c>
      <c r="E46" s="1978"/>
      <c r="F46" s="1981">
        <v>3807</v>
      </c>
      <c r="G46" s="1767"/>
      <c r="H46" s="1981">
        <v>4467</v>
      </c>
      <c r="I46" s="2023"/>
      <c r="J46" s="1982">
        <v>4404</v>
      </c>
      <c r="K46" s="1979"/>
      <c r="L46" s="1620">
        <v>-4.1326067211625794E-2</v>
      </c>
      <c r="M46" s="1452"/>
      <c r="N46" s="2019"/>
      <c r="O46" s="1452"/>
      <c r="P46" s="1980">
        <v>15746</v>
      </c>
      <c r="Q46" s="1981"/>
      <c r="R46" s="1982">
        <v>21254</v>
      </c>
      <c r="S46" s="1459"/>
      <c r="T46" s="1620">
        <v>-0.25915121859414697</v>
      </c>
      <c r="U46" s="1452"/>
      <c r="V46" s="2019"/>
      <c r="W46" s="1452"/>
      <c r="X46" s="1957"/>
      <c r="Y46" s="1962">
        <v>21254</v>
      </c>
    </row>
    <row r="47" spans="1:25" ht="14" x14ac:dyDescent="0.25">
      <c r="A47" s="1988" t="s">
        <v>669</v>
      </c>
      <c r="B47" s="1981">
        <v>-2616</v>
      </c>
      <c r="C47" s="1989"/>
      <c r="D47" s="1981">
        <v>-1923</v>
      </c>
      <c r="E47" s="1989"/>
      <c r="F47" s="1981">
        <v>-1900</v>
      </c>
      <c r="G47" s="1767"/>
      <c r="H47" s="1981">
        <v>-11714</v>
      </c>
      <c r="I47" s="2023"/>
      <c r="J47" s="1982">
        <v>-3369</v>
      </c>
      <c r="K47" s="1990"/>
      <c r="L47" s="1620">
        <v>0.22350845948352627</v>
      </c>
      <c r="M47" s="1452"/>
      <c r="N47" s="2019"/>
      <c r="O47" s="1766"/>
      <c r="P47" s="1980">
        <v>-18153</v>
      </c>
      <c r="Q47" s="1981"/>
      <c r="R47" s="1982">
        <v>-17415</v>
      </c>
      <c r="S47" s="1459"/>
      <c r="T47" s="1620">
        <v>-4.2377260981912142E-2</v>
      </c>
      <c r="U47" s="1452"/>
      <c r="V47" s="2019"/>
      <c r="W47" s="1452"/>
      <c r="X47" s="1600"/>
      <c r="Y47" s="1962">
        <v>-17415</v>
      </c>
    </row>
    <row r="48" spans="1:25" ht="14" x14ac:dyDescent="0.25">
      <c r="A48" s="1988" t="s">
        <v>662</v>
      </c>
      <c r="B48" s="1981">
        <v>1606</v>
      </c>
      <c r="C48" s="1989"/>
      <c r="D48" s="1981">
        <v>1327</v>
      </c>
      <c r="E48" s="1989"/>
      <c r="F48" s="1981">
        <v>1907</v>
      </c>
      <c r="G48" s="1767"/>
      <c r="H48" s="1981">
        <v>-7247</v>
      </c>
      <c r="I48" s="2023"/>
      <c r="J48" s="1982">
        <v>1035</v>
      </c>
      <c r="K48" s="1990"/>
      <c r="L48" s="1620">
        <v>0.55169082125603863</v>
      </c>
      <c r="M48" s="1452"/>
      <c r="N48" s="2019"/>
      <c r="O48" s="1766"/>
      <c r="P48" s="1980">
        <v>-2407</v>
      </c>
      <c r="Q48" s="1981"/>
      <c r="R48" s="1982">
        <v>3839</v>
      </c>
      <c r="S48" s="1459"/>
      <c r="T48" s="1620" t="s">
        <v>986</v>
      </c>
      <c r="U48" s="1452"/>
      <c r="V48" s="2019"/>
      <c r="W48" s="1452"/>
      <c r="X48" s="1600"/>
      <c r="Y48" s="1962">
        <v>3839</v>
      </c>
    </row>
    <row r="49" spans="1:25" ht="14" x14ac:dyDescent="0.25">
      <c r="A49" s="1988" t="s">
        <v>670</v>
      </c>
      <c r="B49" s="1981">
        <v>1105</v>
      </c>
      <c r="C49" s="1989"/>
      <c r="D49" s="1981">
        <v>2864</v>
      </c>
      <c r="E49" s="1989"/>
      <c r="F49" s="1981">
        <v>1109</v>
      </c>
      <c r="G49" s="1767"/>
      <c r="H49" s="1981">
        <v>-854</v>
      </c>
      <c r="I49" s="2023"/>
      <c r="J49" s="1982">
        <v>682</v>
      </c>
      <c r="K49" s="1990"/>
      <c r="L49" s="1620">
        <v>0.62023460410557185</v>
      </c>
      <c r="M49" s="1452"/>
      <c r="N49" s="2019"/>
      <c r="O49" s="1766"/>
      <c r="P49" s="1980">
        <v>4224</v>
      </c>
      <c r="Q49" s="1981"/>
      <c r="R49" s="1982">
        <v>8096</v>
      </c>
      <c r="S49" s="1459"/>
      <c r="T49" s="1620">
        <v>-0.47826086956521741</v>
      </c>
      <c r="U49" s="1452"/>
      <c r="V49" s="2019"/>
      <c r="W49" s="1452"/>
      <c r="X49" s="1600"/>
      <c r="Y49" s="1962">
        <v>8096</v>
      </c>
    </row>
    <row r="50" spans="1:25" ht="14.5" thickBot="1" x14ac:dyDescent="0.3">
      <c r="A50" s="1649" t="s">
        <v>664</v>
      </c>
      <c r="B50" s="1992">
        <v>111864</v>
      </c>
      <c r="C50" s="1999"/>
      <c r="D50" s="1992">
        <v>109153</v>
      </c>
      <c r="E50" s="1999"/>
      <c r="F50" s="1992">
        <v>104962</v>
      </c>
      <c r="G50" s="2024"/>
      <c r="H50" s="1992">
        <v>101946</v>
      </c>
      <c r="I50" s="1992"/>
      <c r="J50" s="1997">
        <v>110047</v>
      </c>
      <c r="K50" s="1995"/>
      <c r="L50" s="2025">
        <v>1.6511127063890883E-2</v>
      </c>
      <c r="M50" s="1452"/>
      <c r="N50" s="2025">
        <v>4.1679647149476251E-2</v>
      </c>
      <c r="O50" s="1766"/>
      <c r="P50" s="1996">
        <v>111864</v>
      </c>
      <c r="Q50" s="1992"/>
      <c r="R50" s="1997">
        <v>110047</v>
      </c>
      <c r="S50" s="1459"/>
      <c r="T50" s="2025">
        <v>1.6511127063890883E-2</v>
      </c>
      <c r="U50" s="1452"/>
      <c r="V50" s="2025">
        <v>4.1679647149476251E-2</v>
      </c>
      <c r="W50" s="1452"/>
      <c r="X50" s="1555"/>
      <c r="Y50" s="2026">
        <v>110047</v>
      </c>
    </row>
    <row r="51" spans="1:25" ht="13" x14ac:dyDescent="0.25">
      <c r="A51" s="419" t="s">
        <v>674</v>
      </c>
      <c r="B51" s="419"/>
      <c r="C51" s="419"/>
      <c r="D51" s="419"/>
      <c r="E51" s="419"/>
      <c r="F51" s="2007"/>
      <c r="G51" s="419"/>
      <c r="H51" s="2007"/>
      <c r="I51" s="419"/>
      <c r="J51" s="2007"/>
      <c r="K51" s="419"/>
      <c r="L51" s="2007"/>
      <c r="M51" s="2007"/>
      <c r="N51" s="2007"/>
      <c r="O51" s="419"/>
      <c r="P51" s="419"/>
      <c r="Q51" s="419"/>
      <c r="R51" s="419"/>
      <c r="S51" s="419"/>
      <c r="T51" s="419"/>
      <c r="U51" s="419"/>
      <c r="V51" s="419"/>
      <c r="W51" s="419"/>
      <c r="X51" s="550"/>
      <c r="Y51" s="550"/>
    </row>
    <row r="52" spans="1:25" x14ac:dyDescent="0.25">
      <c r="A52" s="419" t="s">
        <v>675</v>
      </c>
      <c r="B52" s="550"/>
      <c r="C52" s="550"/>
      <c r="D52" s="550"/>
      <c r="E52" s="550"/>
      <c r="F52" s="2032"/>
      <c r="G52" s="550"/>
      <c r="H52" s="2032"/>
      <c r="I52" s="550"/>
      <c r="J52" s="2032"/>
      <c r="K52" s="550"/>
      <c r="L52" s="2032"/>
      <c r="M52" s="2032"/>
      <c r="N52" s="2032"/>
      <c r="O52" s="550"/>
      <c r="P52" s="550"/>
      <c r="Q52" s="550"/>
      <c r="R52" s="550"/>
      <c r="S52" s="550"/>
      <c r="T52" s="550"/>
      <c r="U52" s="550"/>
      <c r="V52" s="550"/>
      <c r="W52" s="550"/>
      <c r="X52" s="550"/>
      <c r="Y52" s="550"/>
    </row>
    <row r="53" spans="1:25" ht="13" x14ac:dyDescent="0.25">
      <c r="A53" s="419" t="s">
        <v>676</v>
      </c>
      <c r="B53" s="550"/>
      <c r="C53" s="550"/>
      <c r="D53" s="550"/>
      <c r="E53" s="550"/>
      <c r="F53" s="2032"/>
      <c r="G53" s="550"/>
      <c r="H53" s="2032"/>
      <c r="I53" s="550"/>
      <c r="J53" s="2032"/>
      <c r="K53" s="550"/>
      <c r="L53" s="2032"/>
      <c r="M53" s="2032"/>
      <c r="N53" s="2032"/>
      <c r="O53" s="550"/>
      <c r="P53" s="550"/>
      <c r="Q53" s="550"/>
      <c r="R53" s="550"/>
      <c r="S53" s="550"/>
      <c r="T53" s="550"/>
      <c r="U53" s="550"/>
      <c r="V53" s="550"/>
      <c r="W53" s="550"/>
      <c r="X53" s="550"/>
      <c r="Y53" s="550"/>
    </row>
    <row r="54" spans="1:25" ht="13" x14ac:dyDescent="0.25">
      <c r="A54" s="419" t="s">
        <v>677</v>
      </c>
      <c r="B54" s="550"/>
      <c r="C54" s="550"/>
      <c r="D54" s="550"/>
      <c r="E54" s="550"/>
      <c r="F54" s="2032"/>
      <c r="G54" s="550"/>
      <c r="H54" s="2032"/>
      <c r="I54" s="550"/>
      <c r="J54" s="2032"/>
      <c r="K54" s="550"/>
      <c r="L54" s="2032"/>
      <c r="M54" s="2032"/>
      <c r="N54" s="2032"/>
      <c r="O54" s="550"/>
      <c r="P54" s="550"/>
      <c r="Q54" s="550"/>
      <c r="R54" s="550"/>
      <c r="S54" s="550"/>
      <c r="T54" s="550"/>
      <c r="U54" s="550"/>
      <c r="V54" s="550"/>
      <c r="W54" s="550"/>
      <c r="X54" s="550"/>
      <c r="Y54" s="550"/>
    </row>
    <row r="55" spans="1:25" x14ac:dyDescent="0.25">
      <c r="A55" s="550"/>
      <c r="B55" s="550"/>
      <c r="C55" s="550"/>
      <c r="D55" s="550"/>
      <c r="E55" s="550"/>
      <c r="F55" s="2032"/>
      <c r="G55" s="550"/>
      <c r="H55" s="2032"/>
      <c r="I55" s="550"/>
      <c r="J55" s="2032"/>
      <c r="K55" s="550"/>
      <c r="L55" s="2032"/>
      <c r="M55" s="2032"/>
      <c r="N55" s="2032"/>
      <c r="O55" s="550"/>
      <c r="P55" s="550"/>
      <c r="Q55" s="550"/>
      <c r="R55" s="550"/>
      <c r="S55" s="550"/>
      <c r="T55" s="550"/>
      <c r="U55" s="550"/>
      <c r="V55" s="550"/>
      <c r="W55" s="550"/>
      <c r="X55" s="550"/>
      <c r="Y55" s="550"/>
    </row>
    <row r="57" spans="1:25" x14ac:dyDescent="0.25">
      <c r="B57" s="410"/>
    </row>
  </sheetData>
  <printOptions horizontalCentered="1"/>
  <pageMargins left="0.25" right="0.25" top="0.25" bottom="0.25" header="0" footer="0"/>
  <pageSetup scale="65" firstPageNumber="5" orientation="landscape" useFirstPageNumber="1" r:id="rId1"/>
  <headerFooter>
    <oddFooter>&amp;C&amp;"Calibri,Regular"&amp;11&amp;K000000Page 27&amp;RGLOBAL WEALTH AND ASSET MANAGEMENT (CONT'D)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28F0F-3579-4B04-B2A8-F975C3B34959}">
  <sheetPr>
    <pageSetUpPr fitToPage="1"/>
  </sheetPr>
  <dimension ref="A1:Z43"/>
  <sheetViews>
    <sheetView showGridLines="0" zoomScale="85" zoomScaleNormal="85" workbookViewId="0">
      <pane xSplit="1" ySplit="7" topLeftCell="B8"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Col="1" x14ac:dyDescent="0.25"/>
  <cols>
    <col min="1" max="1" width="71.1796875" style="392" customWidth="1"/>
    <col min="2" max="2" width="10.26953125" style="392" customWidth="1"/>
    <col min="3" max="3" width="2" style="392" customWidth="1"/>
    <col min="4" max="4" width="10.7265625" style="392" customWidth="1"/>
    <col min="5" max="5" width="2" style="392" customWidth="1"/>
    <col min="6" max="6" width="10.453125" style="574" customWidth="1"/>
    <col min="7" max="7" width="1.453125" style="392" customWidth="1"/>
    <col min="8" max="8" width="10.54296875" style="574" customWidth="1"/>
    <col min="9" max="9" width="1.81640625" style="392" customWidth="1"/>
    <col min="10" max="10" width="10" style="574" bestFit="1" customWidth="1"/>
    <col min="11" max="11" width="1.81640625" style="392" customWidth="1"/>
    <col min="12" max="12" width="9.1796875" style="574" customWidth="1"/>
    <col min="13" max="13" width="2" style="574" customWidth="1"/>
    <col min="14" max="14" width="9.1796875" style="574" customWidth="1"/>
    <col min="15" max="15" width="2" style="392" customWidth="1" outlineLevel="1"/>
    <col min="16" max="16" width="10.26953125" style="392" customWidth="1" outlineLevel="1"/>
    <col min="17" max="17" width="1.7265625" style="392" customWidth="1" outlineLevel="1"/>
    <col min="18" max="18" width="10.26953125" style="392" customWidth="1" outlineLevel="1"/>
    <col min="19" max="19" width="2" style="392" customWidth="1" outlineLevel="1"/>
    <col min="20" max="20" width="9.7265625" style="392" customWidth="1" outlineLevel="1"/>
    <col min="21" max="21" width="1.81640625" style="392" customWidth="1" outlineLevel="1"/>
    <col min="22" max="22" width="9.7265625" style="392" customWidth="1" outlineLevel="1"/>
    <col min="23" max="23" width="1.1796875" style="392" customWidth="1"/>
    <col min="24" max="24" width="1.26953125" style="392" hidden="1" customWidth="1" outlineLevel="1"/>
    <col min="25" max="25" width="10.453125" style="392" hidden="1" customWidth="1" outlineLevel="1"/>
    <col min="26" max="26" width="1.1796875" style="392" customWidth="1" collapsed="1"/>
    <col min="27" max="27" width="11" style="392" bestFit="1" customWidth="1"/>
    <col min="28" max="16384" width="9.1796875" style="392"/>
  </cols>
  <sheetData>
    <row r="1" spans="1:26" x14ac:dyDescent="0.25">
      <c r="A1" s="397"/>
      <c r="B1" s="398"/>
      <c r="C1" s="398"/>
      <c r="D1" s="398"/>
      <c r="E1" s="398"/>
      <c r="F1" s="398"/>
      <c r="G1" s="398"/>
      <c r="H1" s="398"/>
      <c r="I1" s="398"/>
      <c r="J1" s="398"/>
      <c r="K1" s="398"/>
      <c r="L1" s="398"/>
      <c r="M1" s="398"/>
      <c r="N1" s="398"/>
      <c r="O1" s="398"/>
      <c r="P1" s="398"/>
      <c r="Q1" s="398"/>
      <c r="R1" s="398"/>
      <c r="S1" s="398"/>
      <c r="T1" s="398"/>
      <c r="U1" s="398"/>
      <c r="V1" s="398"/>
      <c r="W1" s="398"/>
      <c r="X1" s="398"/>
      <c r="Y1" s="398"/>
      <c r="Z1" s="400"/>
    </row>
    <row r="2" spans="1:26" ht="17.5" x14ac:dyDescent="0.35">
      <c r="A2" s="1548" t="s">
        <v>603</v>
      </c>
      <c r="B2" s="401"/>
      <c r="C2" s="401"/>
      <c r="D2" s="401"/>
      <c r="E2" s="401"/>
      <c r="F2" s="133"/>
      <c r="G2" s="133"/>
      <c r="H2" s="136"/>
      <c r="J2" s="392"/>
      <c r="L2" s="392"/>
      <c r="M2" s="392"/>
      <c r="N2" s="392"/>
      <c r="Z2" s="403"/>
    </row>
    <row r="3" spans="1:26" x14ac:dyDescent="0.25">
      <c r="A3" s="1549" t="s">
        <v>118</v>
      </c>
      <c r="B3" s="404"/>
      <c r="C3" s="404"/>
      <c r="D3" s="404"/>
      <c r="E3" s="404"/>
      <c r="F3" s="392"/>
      <c r="H3" s="392"/>
      <c r="J3" s="392"/>
      <c r="L3" s="392"/>
      <c r="M3" s="392"/>
      <c r="N3" s="392"/>
      <c r="Z3" s="403"/>
    </row>
    <row r="4" spans="1:26" ht="15" x14ac:dyDescent="0.3">
      <c r="A4" s="405"/>
      <c r="B4" s="1183" t="s">
        <v>972</v>
      </c>
      <c r="C4" s="1550"/>
      <c r="D4" s="1183" t="s">
        <v>972</v>
      </c>
      <c r="E4" s="1550"/>
      <c r="F4" s="1183" t="s">
        <v>972</v>
      </c>
      <c r="G4" s="1185"/>
      <c r="H4" s="1183" t="s">
        <v>972</v>
      </c>
      <c r="I4" s="1185"/>
      <c r="J4" s="1183" t="s">
        <v>973</v>
      </c>
      <c r="K4" s="140"/>
      <c r="L4" s="31" t="s">
        <v>982</v>
      </c>
      <c r="M4" s="31"/>
      <c r="N4" s="31" t="s">
        <v>982</v>
      </c>
      <c r="O4" s="142"/>
      <c r="P4" s="140" t="s">
        <v>34</v>
      </c>
      <c r="Q4" s="140"/>
      <c r="R4" s="140" t="s">
        <v>34</v>
      </c>
      <c r="S4" s="143"/>
      <c r="T4" s="31" t="s">
        <v>983</v>
      </c>
      <c r="U4" s="31"/>
      <c r="V4" s="31" t="s">
        <v>983</v>
      </c>
      <c r="W4" s="31"/>
      <c r="X4" s="142"/>
      <c r="Y4" s="141" t="s">
        <v>35</v>
      </c>
      <c r="Z4" s="403"/>
    </row>
    <row r="5" spans="1:26" ht="15" x14ac:dyDescent="0.3">
      <c r="A5" s="408"/>
      <c r="B5" s="1183" t="s">
        <v>31</v>
      </c>
      <c r="C5" s="1551"/>
      <c r="D5" s="1183" t="s">
        <v>974</v>
      </c>
      <c r="E5" s="1551"/>
      <c r="F5" s="1183" t="s">
        <v>975</v>
      </c>
      <c r="G5" s="1183"/>
      <c r="H5" s="1183" t="s">
        <v>976</v>
      </c>
      <c r="I5" s="1183"/>
      <c r="J5" s="1183" t="s">
        <v>31</v>
      </c>
      <c r="K5" s="140"/>
      <c r="L5" s="31" t="s">
        <v>36</v>
      </c>
      <c r="M5" s="31"/>
      <c r="N5" s="31" t="s">
        <v>36</v>
      </c>
      <c r="O5" s="142"/>
      <c r="P5" s="140" t="s">
        <v>972</v>
      </c>
      <c r="Q5" s="140"/>
      <c r="R5" s="140" t="s">
        <v>973</v>
      </c>
      <c r="S5" s="140"/>
      <c r="T5" s="31" t="s">
        <v>36</v>
      </c>
      <c r="U5" s="31"/>
      <c r="V5" s="31" t="s">
        <v>36</v>
      </c>
      <c r="W5" s="31"/>
      <c r="X5" s="142"/>
      <c r="Y5" s="140" t="s">
        <v>973</v>
      </c>
      <c r="Z5" s="403"/>
    </row>
    <row r="6" spans="1:26" ht="15" x14ac:dyDescent="0.3">
      <c r="A6" s="408"/>
      <c r="B6" s="1183"/>
      <c r="C6" s="1551"/>
      <c r="D6" s="1183"/>
      <c r="E6" s="1551"/>
      <c r="F6" s="1183"/>
      <c r="G6" s="1183"/>
      <c r="H6" s="1183"/>
      <c r="I6" s="1183"/>
      <c r="J6" s="1183"/>
      <c r="K6" s="140"/>
      <c r="L6" s="31" t="s">
        <v>984</v>
      </c>
      <c r="M6" s="31"/>
      <c r="N6" s="31" t="s">
        <v>984</v>
      </c>
      <c r="O6" s="142"/>
      <c r="P6" s="140"/>
      <c r="Q6" s="140"/>
      <c r="R6" s="140"/>
      <c r="S6" s="140"/>
      <c r="T6" s="31" t="s">
        <v>985</v>
      </c>
      <c r="U6" s="31"/>
      <c r="V6" s="31" t="s">
        <v>985</v>
      </c>
      <c r="W6" s="31"/>
      <c r="X6" s="142"/>
      <c r="Y6" s="140"/>
      <c r="Z6" s="403"/>
    </row>
    <row r="7" spans="1:26" ht="15.5" thickBot="1" x14ac:dyDescent="0.35">
      <c r="A7" s="411"/>
      <c r="B7" s="1552"/>
      <c r="C7" s="1552"/>
      <c r="D7" s="1552"/>
      <c r="E7" s="1552"/>
      <c r="F7" s="412"/>
      <c r="G7" s="412"/>
      <c r="H7" s="412"/>
      <c r="I7" s="412"/>
      <c r="J7" s="412"/>
      <c r="K7" s="148"/>
      <c r="L7" s="146" t="s">
        <v>41</v>
      </c>
      <c r="M7" s="146"/>
      <c r="N7" s="146" t="s">
        <v>92</v>
      </c>
      <c r="O7" s="147"/>
      <c r="P7" s="412"/>
      <c r="Q7" s="412"/>
      <c r="R7" s="412"/>
      <c r="S7" s="148"/>
      <c r="T7" s="146" t="s">
        <v>41</v>
      </c>
      <c r="U7" s="146"/>
      <c r="V7" s="146" t="s">
        <v>92</v>
      </c>
      <c r="W7" s="146"/>
      <c r="X7" s="147"/>
      <c r="Y7" s="412"/>
      <c r="Z7" s="413"/>
    </row>
    <row r="8" spans="1:26" x14ac:dyDescent="0.25">
      <c r="A8" s="390"/>
      <c r="B8" s="390"/>
      <c r="C8" s="390"/>
      <c r="D8" s="390"/>
      <c r="E8" s="390"/>
      <c r="F8" s="391"/>
      <c r="H8" s="391"/>
      <c r="J8" s="391"/>
      <c r="K8" s="393"/>
      <c r="L8" s="393"/>
      <c r="M8" s="393"/>
      <c r="N8" s="393"/>
      <c r="O8" s="410"/>
      <c r="P8" s="410"/>
      <c r="Q8" s="414"/>
      <c r="X8" s="410"/>
    </row>
    <row r="9" spans="1:26" ht="14.5" collapsed="1" thickBot="1" x14ac:dyDescent="0.3">
      <c r="A9" s="1699" t="s">
        <v>678</v>
      </c>
      <c r="B9" s="1699"/>
      <c r="C9" s="1699"/>
      <c r="D9" s="1699"/>
      <c r="E9" s="1699"/>
      <c r="F9" s="1984"/>
      <c r="G9" s="1984"/>
      <c r="H9" s="1984"/>
      <c r="I9" s="1984"/>
      <c r="J9" s="1984"/>
      <c r="K9" s="1984"/>
      <c r="L9" s="2011"/>
      <c r="M9" s="2012"/>
      <c r="N9" s="2011"/>
      <c r="O9" s="1984"/>
      <c r="P9" s="1984"/>
      <c r="Q9" s="1984"/>
      <c r="R9" s="1984"/>
      <c r="S9" s="1984"/>
      <c r="T9" s="1984"/>
      <c r="U9" s="1984"/>
      <c r="V9" s="1984"/>
      <c r="W9" s="1984"/>
      <c r="X9" s="1597"/>
      <c r="Y9" s="1597"/>
    </row>
    <row r="10" spans="1:26" ht="14" x14ac:dyDescent="0.25">
      <c r="A10" s="2013" t="s">
        <v>656</v>
      </c>
      <c r="B10" s="2014">
        <v>100899</v>
      </c>
      <c r="C10" s="1972"/>
      <c r="D10" s="2014">
        <v>95510</v>
      </c>
      <c r="E10" s="1972"/>
      <c r="F10" s="2014">
        <v>91551</v>
      </c>
      <c r="G10" s="2015"/>
      <c r="H10" s="2014">
        <v>100996</v>
      </c>
      <c r="I10" s="2014"/>
      <c r="J10" s="1976">
        <v>96260</v>
      </c>
      <c r="K10" s="1973"/>
      <c r="L10" s="1298">
        <v>4.8192395595262831E-2</v>
      </c>
      <c r="M10" s="1217"/>
      <c r="N10" s="1508"/>
      <c r="O10" s="1217"/>
      <c r="P10" s="1974">
        <v>100996</v>
      </c>
      <c r="Q10" s="1975"/>
      <c r="R10" s="1976">
        <v>88190</v>
      </c>
      <c r="S10" s="1459"/>
      <c r="T10" s="1977">
        <v>0.14520920739312848</v>
      </c>
      <c r="U10" s="1452"/>
      <c r="V10" s="2016"/>
      <c r="W10" s="1452"/>
      <c r="X10" s="1957"/>
      <c r="Y10" s="2017">
        <v>88190</v>
      </c>
    </row>
    <row r="11" spans="1:26" ht="14" x14ac:dyDescent="0.25">
      <c r="A11" s="1626" t="s">
        <v>657</v>
      </c>
      <c r="B11" s="1981">
        <v>0</v>
      </c>
      <c r="C11" s="1984"/>
      <c r="D11" s="1981">
        <v>1695</v>
      </c>
      <c r="E11" s="1984"/>
      <c r="F11" s="1981">
        <v>0</v>
      </c>
      <c r="G11" s="2018"/>
      <c r="H11" s="1981">
        <v>-62</v>
      </c>
      <c r="I11" s="1981"/>
      <c r="J11" s="1982">
        <v>0</v>
      </c>
      <c r="K11" s="1979"/>
      <c r="L11" s="1620" t="s">
        <v>986</v>
      </c>
      <c r="M11" s="1452"/>
      <c r="N11" s="2019"/>
      <c r="O11" s="1452"/>
      <c r="P11" s="2020">
        <v>1633</v>
      </c>
      <c r="Q11" s="2021"/>
      <c r="R11" s="1961">
        <v>401</v>
      </c>
      <c r="S11" s="1459"/>
      <c r="T11" s="1620">
        <v>3.0723192019950125</v>
      </c>
      <c r="U11" s="1452"/>
      <c r="V11" s="2019"/>
      <c r="W11" s="1452"/>
      <c r="X11" s="1957"/>
      <c r="Y11" s="2022">
        <v>401</v>
      </c>
    </row>
    <row r="12" spans="1:26" ht="14" x14ac:dyDescent="0.25">
      <c r="A12" s="1626" t="s">
        <v>668</v>
      </c>
      <c r="B12" s="1981">
        <v>8373</v>
      </c>
      <c r="C12" s="1978"/>
      <c r="D12" s="1981">
        <v>8770</v>
      </c>
      <c r="E12" s="1978"/>
      <c r="F12" s="1981">
        <v>7085</v>
      </c>
      <c r="G12" s="1767"/>
      <c r="H12" s="1981">
        <v>7502</v>
      </c>
      <c r="I12" s="2023"/>
      <c r="J12" s="1982">
        <v>6867</v>
      </c>
      <c r="K12" s="1979"/>
      <c r="L12" s="1620">
        <v>0.21930974224552205</v>
      </c>
      <c r="M12" s="1452"/>
      <c r="N12" s="2019"/>
      <c r="O12" s="1452"/>
      <c r="P12" s="1980">
        <v>31730</v>
      </c>
      <c r="Q12" s="1981"/>
      <c r="R12" s="1982">
        <v>23390</v>
      </c>
      <c r="S12" s="1459"/>
      <c r="T12" s="1620">
        <v>0.35656263360410434</v>
      </c>
      <c r="U12" s="1452"/>
      <c r="V12" s="2019"/>
      <c r="W12" s="1452"/>
      <c r="X12" s="1957"/>
      <c r="Y12" s="1962">
        <v>23390</v>
      </c>
    </row>
    <row r="13" spans="1:26" ht="14" x14ac:dyDescent="0.25">
      <c r="A13" s="1988" t="s">
        <v>669</v>
      </c>
      <c r="B13" s="1981">
        <v>-4508</v>
      </c>
      <c r="C13" s="1989"/>
      <c r="D13" s="1981">
        <v>-5712</v>
      </c>
      <c r="E13" s="1989"/>
      <c r="F13" s="1981">
        <v>-4686</v>
      </c>
      <c r="G13" s="1767"/>
      <c r="H13" s="1981">
        <v>-14856</v>
      </c>
      <c r="I13" s="2023"/>
      <c r="J13" s="1982">
        <v>-4654</v>
      </c>
      <c r="K13" s="1990"/>
      <c r="L13" s="1620">
        <v>3.1370863773098411E-2</v>
      </c>
      <c r="M13" s="1452"/>
      <c r="N13" s="2019"/>
      <c r="O13" s="1766"/>
      <c r="P13" s="1980">
        <v>-29762</v>
      </c>
      <c r="Q13" s="1981"/>
      <c r="R13" s="1982">
        <v>-19448</v>
      </c>
      <c r="S13" s="1459"/>
      <c r="T13" s="1620">
        <v>-0.53033730974907445</v>
      </c>
      <c r="U13" s="1452"/>
      <c r="V13" s="2019"/>
      <c r="W13" s="1452"/>
      <c r="X13" s="1600"/>
      <c r="Y13" s="1962">
        <v>-19448</v>
      </c>
    </row>
    <row r="14" spans="1:26" ht="14" x14ac:dyDescent="0.25">
      <c r="A14" s="1988" t="s">
        <v>662</v>
      </c>
      <c r="B14" s="1981">
        <v>3865</v>
      </c>
      <c r="C14" s="1989"/>
      <c r="D14" s="1981">
        <v>3058</v>
      </c>
      <c r="E14" s="1989"/>
      <c r="F14" s="1981">
        <v>2399</v>
      </c>
      <c r="G14" s="1767"/>
      <c r="H14" s="1981">
        <v>-7354</v>
      </c>
      <c r="I14" s="2023"/>
      <c r="J14" s="1982">
        <v>2213</v>
      </c>
      <c r="K14" s="1990"/>
      <c r="L14" s="1620">
        <v>0.74649796656122913</v>
      </c>
      <c r="M14" s="1452"/>
      <c r="N14" s="2019"/>
      <c r="O14" s="1766"/>
      <c r="P14" s="1980">
        <v>1968</v>
      </c>
      <c r="Q14" s="1981"/>
      <c r="R14" s="1982">
        <v>3942</v>
      </c>
      <c r="S14" s="1459"/>
      <c r="T14" s="1620">
        <v>-0.50076103500761038</v>
      </c>
      <c r="U14" s="1452"/>
      <c r="V14" s="2019"/>
      <c r="W14" s="1452"/>
      <c r="X14" s="1600"/>
      <c r="Y14" s="1962">
        <v>3942</v>
      </c>
    </row>
    <row r="15" spans="1:26" ht="14" x14ac:dyDescent="0.25">
      <c r="A15" s="1988" t="s">
        <v>670</v>
      </c>
      <c r="B15" s="1981">
        <v>-180</v>
      </c>
      <c r="C15" s="1989"/>
      <c r="D15" s="1981">
        <v>636</v>
      </c>
      <c r="E15" s="1989"/>
      <c r="F15" s="1981">
        <v>1560</v>
      </c>
      <c r="G15" s="1767"/>
      <c r="H15" s="1981">
        <v>-2029</v>
      </c>
      <c r="I15" s="2023"/>
      <c r="J15" s="1982">
        <v>2523</v>
      </c>
      <c r="K15" s="1990"/>
      <c r="L15" s="1620" t="s">
        <v>986</v>
      </c>
      <c r="M15" s="1452"/>
      <c r="N15" s="2019"/>
      <c r="O15" s="1766"/>
      <c r="P15" s="1980">
        <v>-13</v>
      </c>
      <c r="Q15" s="1981"/>
      <c r="R15" s="1982">
        <v>8463</v>
      </c>
      <c r="S15" s="1459"/>
      <c r="T15" s="1620" t="s">
        <v>986</v>
      </c>
      <c r="U15" s="1452"/>
      <c r="V15" s="2019"/>
      <c r="W15" s="1452"/>
      <c r="X15" s="1600"/>
      <c r="Y15" s="1962">
        <v>8463</v>
      </c>
    </row>
    <row r="16" spans="1:26" ht="14.5" thickBot="1" x14ac:dyDescent="0.3">
      <c r="A16" s="1649" t="s">
        <v>664</v>
      </c>
      <c r="B16" s="1992">
        <v>104584</v>
      </c>
      <c r="C16" s="1999"/>
      <c r="D16" s="1992">
        <v>100899</v>
      </c>
      <c r="E16" s="1999"/>
      <c r="F16" s="1992">
        <v>95510</v>
      </c>
      <c r="G16" s="2024"/>
      <c r="H16" s="1992">
        <v>91551</v>
      </c>
      <c r="I16" s="1992"/>
      <c r="J16" s="1997">
        <v>100996</v>
      </c>
      <c r="K16" s="1995"/>
      <c r="L16" s="2025">
        <v>3.5526159451859482E-2</v>
      </c>
      <c r="M16" s="1452"/>
      <c r="N16" s="2025">
        <v>6.8425965275988876E-2</v>
      </c>
      <c r="O16" s="1766"/>
      <c r="P16" s="1996">
        <v>104584</v>
      </c>
      <c r="Q16" s="1992"/>
      <c r="R16" s="1997">
        <v>100996</v>
      </c>
      <c r="S16" s="1459"/>
      <c r="T16" s="2025">
        <v>3.5526159451859482E-2</v>
      </c>
      <c r="U16" s="1452"/>
      <c r="V16" s="2025">
        <v>6.8425965275988876E-2</v>
      </c>
      <c r="W16" s="1452"/>
      <c r="X16" s="1555"/>
      <c r="Y16" s="2026">
        <v>100996</v>
      </c>
    </row>
    <row r="17" spans="1:25" x14ac:dyDescent="0.25">
      <c r="A17" s="550"/>
      <c r="B17" s="419"/>
      <c r="C17" s="419"/>
      <c r="D17" s="419"/>
      <c r="E17" s="419"/>
      <c r="F17" s="2007"/>
      <c r="G17" s="419"/>
      <c r="H17" s="2007"/>
      <c r="I17" s="419"/>
      <c r="J17" s="2007"/>
      <c r="K17" s="419"/>
      <c r="L17" s="2007"/>
      <c r="M17" s="2007"/>
      <c r="N17" s="2007"/>
      <c r="O17" s="419"/>
      <c r="P17" s="419"/>
      <c r="Q17" s="419"/>
      <c r="R17" s="419"/>
      <c r="S17" s="419"/>
      <c r="T17" s="419"/>
      <c r="U17" s="419"/>
      <c r="V17" s="419"/>
      <c r="W17" s="419"/>
      <c r="X17" s="550"/>
      <c r="Y17" s="550"/>
    </row>
    <row r="18" spans="1:25" ht="14.5" collapsed="1" thickBot="1" x14ac:dyDescent="0.3">
      <c r="A18" s="1699" t="s">
        <v>673</v>
      </c>
      <c r="B18" s="1699"/>
      <c r="C18" s="1699"/>
      <c r="D18" s="1699"/>
      <c r="E18" s="1699"/>
      <c r="F18" s="1984"/>
      <c r="G18" s="1984"/>
      <c r="H18" s="1984"/>
      <c r="I18" s="1984"/>
      <c r="J18" s="1984"/>
      <c r="K18" s="1984"/>
      <c r="L18" s="2011"/>
      <c r="M18" s="2012"/>
      <c r="N18" s="2011"/>
      <c r="O18" s="1984"/>
      <c r="P18" s="1984"/>
      <c r="Q18" s="1984"/>
      <c r="R18" s="1984"/>
      <c r="S18" s="1984"/>
      <c r="T18" s="1984"/>
      <c r="U18" s="1984"/>
      <c r="V18" s="1984"/>
      <c r="W18" s="1984"/>
      <c r="X18" s="1597"/>
      <c r="Y18" s="1597"/>
    </row>
    <row r="19" spans="1:25" ht="14" x14ac:dyDescent="0.25">
      <c r="A19" s="2013" t="s">
        <v>656</v>
      </c>
      <c r="B19" s="2014">
        <v>228347</v>
      </c>
      <c r="C19" s="1972"/>
      <c r="D19" s="2014">
        <v>224693</v>
      </c>
      <c r="E19" s="1972"/>
      <c r="F19" s="2014">
        <v>212441</v>
      </c>
      <c r="G19" s="2015"/>
      <c r="H19" s="2014">
        <v>206637</v>
      </c>
      <c r="I19" s="2014"/>
      <c r="J19" s="1976">
        <v>195191</v>
      </c>
      <c r="K19" s="1973"/>
      <c r="L19" s="1298">
        <v>0.16986438923925795</v>
      </c>
      <c r="M19" s="1217"/>
      <c r="N19" s="1508"/>
      <c r="O19" s="1217"/>
      <c r="P19" s="1974">
        <v>206637</v>
      </c>
      <c r="Q19" s="1975"/>
      <c r="R19" s="1976">
        <v>177313</v>
      </c>
      <c r="S19" s="1459"/>
      <c r="T19" s="1977">
        <v>0.1653798649845189</v>
      </c>
      <c r="U19" s="1452"/>
      <c r="V19" s="2016"/>
      <c r="W19" s="1452"/>
      <c r="X19" s="1957"/>
      <c r="Y19" s="2017">
        <v>177313</v>
      </c>
    </row>
    <row r="20" spans="1:25" ht="14" x14ac:dyDescent="0.25">
      <c r="A20" s="1626" t="s">
        <v>657</v>
      </c>
      <c r="B20" s="1981">
        <v>0</v>
      </c>
      <c r="C20" s="1984"/>
      <c r="D20" s="1981">
        <v>0</v>
      </c>
      <c r="E20" s="1984"/>
      <c r="F20" s="1981">
        <v>0</v>
      </c>
      <c r="G20" s="2018"/>
      <c r="H20" s="1981">
        <v>0</v>
      </c>
      <c r="I20" s="1981"/>
      <c r="J20" s="1982">
        <v>0</v>
      </c>
      <c r="K20" s="1979"/>
      <c r="L20" s="1620" t="s">
        <v>986</v>
      </c>
      <c r="M20" s="1452"/>
      <c r="N20" s="2019"/>
      <c r="O20" s="1452"/>
      <c r="P20" s="2020">
        <v>0</v>
      </c>
      <c r="Q20" s="2021"/>
      <c r="R20" s="1961">
        <v>0</v>
      </c>
      <c r="S20" s="1459"/>
      <c r="T20" s="1620" t="s">
        <v>986</v>
      </c>
      <c r="U20" s="1452"/>
      <c r="V20" s="2019"/>
      <c r="W20" s="1452"/>
      <c r="X20" s="1957"/>
      <c r="Y20" s="2022">
        <v>0</v>
      </c>
    </row>
    <row r="21" spans="1:25" ht="14" x14ac:dyDescent="0.25">
      <c r="A21" s="1626" t="s">
        <v>668</v>
      </c>
      <c r="B21" s="1981">
        <v>6383</v>
      </c>
      <c r="C21" s="1978"/>
      <c r="D21" s="1981">
        <v>5285</v>
      </c>
      <c r="E21" s="1978"/>
      <c r="F21" s="1981">
        <v>7739</v>
      </c>
      <c r="G21" s="1767"/>
      <c r="H21" s="1981">
        <v>8332</v>
      </c>
      <c r="I21" s="2023"/>
      <c r="J21" s="1982">
        <v>6509</v>
      </c>
      <c r="K21" s="1979"/>
      <c r="L21" s="1620">
        <v>-1.9357812259947763E-2</v>
      </c>
      <c r="M21" s="1452"/>
      <c r="N21" s="2019"/>
      <c r="O21" s="1452"/>
      <c r="P21" s="1980">
        <v>27739</v>
      </c>
      <c r="Q21" s="1981"/>
      <c r="R21" s="1982">
        <v>30931</v>
      </c>
      <c r="S21" s="1459"/>
      <c r="T21" s="1620">
        <v>-0.10319743946202839</v>
      </c>
      <c r="U21" s="1452"/>
      <c r="V21" s="2019"/>
      <c r="W21" s="1452"/>
      <c r="X21" s="1957"/>
      <c r="Y21" s="1962">
        <v>30931</v>
      </c>
    </row>
    <row r="22" spans="1:25" ht="14" x14ac:dyDescent="0.25">
      <c r="A22" s="1626" t="s">
        <v>659</v>
      </c>
      <c r="B22" s="1981">
        <v>249</v>
      </c>
      <c r="C22" s="1978"/>
      <c r="D22" s="1981">
        <v>68</v>
      </c>
      <c r="E22" s="1978"/>
      <c r="F22" s="1981">
        <v>441</v>
      </c>
      <c r="G22" s="1767"/>
      <c r="H22" s="1981">
        <v>1203</v>
      </c>
      <c r="I22" s="2023"/>
      <c r="J22" s="1982">
        <v>272</v>
      </c>
      <c r="K22" s="1979"/>
      <c r="L22" s="1620">
        <v>-8.455882352941177E-2</v>
      </c>
      <c r="M22" s="1452"/>
      <c r="N22" s="2019"/>
      <c r="O22" s="1452"/>
      <c r="P22" s="1980">
        <v>1961</v>
      </c>
      <c r="Q22" s="1981"/>
      <c r="R22" s="1982">
        <v>1124</v>
      </c>
      <c r="S22" s="1459"/>
      <c r="T22" s="1620">
        <v>0.74466192170818502</v>
      </c>
      <c r="U22" s="1452"/>
      <c r="V22" s="2019"/>
      <c r="W22" s="1452"/>
      <c r="X22" s="1957"/>
      <c r="Y22" s="1962">
        <v>1124</v>
      </c>
    </row>
    <row r="23" spans="1:25" ht="16" x14ac:dyDescent="0.25">
      <c r="A23" s="1626" t="s">
        <v>679</v>
      </c>
      <c r="B23" s="1981">
        <v>63</v>
      </c>
      <c r="C23" s="1978"/>
      <c r="D23" s="1981">
        <v>74</v>
      </c>
      <c r="E23" s="1978"/>
      <c r="F23" s="1981">
        <v>236</v>
      </c>
      <c r="G23" s="1767"/>
      <c r="H23" s="1981">
        <v>196</v>
      </c>
      <c r="I23" s="2023"/>
      <c r="J23" s="1982">
        <v>8</v>
      </c>
      <c r="K23" s="1979"/>
      <c r="L23" s="1620">
        <v>6.875</v>
      </c>
      <c r="M23" s="1452"/>
      <c r="N23" s="2019"/>
      <c r="O23" s="1452"/>
      <c r="P23" s="1980">
        <v>569</v>
      </c>
      <c r="Q23" s="1981"/>
      <c r="R23" s="1982">
        <v>-24</v>
      </c>
      <c r="S23" s="1459"/>
      <c r="T23" s="1620" t="s">
        <v>986</v>
      </c>
      <c r="U23" s="1452"/>
      <c r="V23" s="2019"/>
      <c r="W23" s="1452"/>
      <c r="X23" s="1957"/>
      <c r="Y23" s="1962">
        <v>-24</v>
      </c>
    </row>
    <row r="24" spans="1:25" ht="14" x14ac:dyDescent="0.25">
      <c r="A24" s="1988" t="s">
        <v>669</v>
      </c>
      <c r="B24" s="1981">
        <v>-5616</v>
      </c>
      <c r="C24" s="1989"/>
      <c r="D24" s="1981">
        <v>-3943</v>
      </c>
      <c r="E24" s="1989"/>
      <c r="F24" s="1981">
        <v>-4660</v>
      </c>
      <c r="G24" s="1767"/>
      <c r="H24" s="1981">
        <v>-5193</v>
      </c>
      <c r="I24" s="2023"/>
      <c r="J24" s="1982">
        <v>-4582</v>
      </c>
      <c r="K24" s="1990"/>
      <c r="L24" s="1620">
        <v>-0.22566564818856394</v>
      </c>
      <c r="M24" s="1452"/>
      <c r="N24" s="2019"/>
      <c r="O24" s="1766"/>
      <c r="P24" s="1980">
        <v>-19412</v>
      </c>
      <c r="Q24" s="1981"/>
      <c r="R24" s="1982">
        <v>-17460</v>
      </c>
      <c r="S24" s="1459"/>
      <c r="T24" s="1620">
        <v>-0.11179839633447881</v>
      </c>
      <c r="U24" s="1452"/>
      <c r="V24" s="2019"/>
      <c r="W24" s="1452"/>
      <c r="X24" s="1600"/>
      <c r="Y24" s="1962">
        <v>-17460</v>
      </c>
    </row>
    <row r="25" spans="1:25" ht="14" x14ac:dyDescent="0.25">
      <c r="A25" s="1988" t="s">
        <v>662</v>
      </c>
      <c r="B25" s="1981">
        <v>1079</v>
      </c>
      <c r="C25" s="1989"/>
      <c r="D25" s="1981">
        <v>1484</v>
      </c>
      <c r="E25" s="1989"/>
      <c r="F25" s="1981">
        <v>3756</v>
      </c>
      <c r="G25" s="1767"/>
      <c r="H25" s="1981">
        <v>4538</v>
      </c>
      <c r="I25" s="2023"/>
      <c r="J25" s="1982">
        <v>2207</v>
      </c>
      <c r="K25" s="1990"/>
      <c r="L25" s="1620">
        <v>-0.51110104213864971</v>
      </c>
      <c r="M25" s="1452"/>
      <c r="N25" s="2019"/>
      <c r="O25" s="1766"/>
      <c r="P25" s="1980">
        <v>10857</v>
      </c>
      <c r="Q25" s="1981"/>
      <c r="R25" s="1982">
        <v>14571</v>
      </c>
      <c r="S25" s="1459"/>
      <c r="T25" s="1620">
        <v>-0.25488984970146183</v>
      </c>
      <c r="U25" s="1452"/>
      <c r="V25" s="2019"/>
      <c r="W25" s="1452"/>
      <c r="X25" s="1600"/>
      <c r="Y25" s="1962">
        <v>14571</v>
      </c>
    </row>
    <row r="26" spans="1:25" ht="14" x14ac:dyDescent="0.25">
      <c r="A26" s="1988" t="s">
        <v>670</v>
      </c>
      <c r="B26" s="1981">
        <v>9372</v>
      </c>
      <c r="C26" s="1989"/>
      <c r="D26" s="1981">
        <v>2170</v>
      </c>
      <c r="E26" s="1989"/>
      <c r="F26" s="1981">
        <v>8496</v>
      </c>
      <c r="G26" s="1767"/>
      <c r="H26" s="1981">
        <v>1266</v>
      </c>
      <c r="I26" s="2023"/>
      <c r="J26" s="1982">
        <v>9239</v>
      </c>
      <c r="K26" s="1990"/>
      <c r="L26" s="1620">
        <v>1.4395497348197856E-2</v>
      </c>
      <c r="M26" s="1452"/>
      <c r="N26" s="2019"/>
      <c r="O26" s="1766"/>
      <c r="P26" s="1980">
        <v>21304</v>
      </c>
      <c r="Q26" s="1981"/>
      <c r="R26" s="1982">
        <v>14753</v>
      </c>
      <c r="S26" s="1459"/>
      <c r="T26" s="1620">
        <v>0.44404527892632006</v>
      </c>
      <c r="U26" s="1452"/>
      <c r="V26" s="2019"/>
      <c r="W26" s="1452"/>
      <c r="X26" s="1600"/>
      <c r="Y26" s="1962">
        <v>14753</v>
      </c>
    </row>
    <row r="27" spans="1:25" ht="14.5" thickBot="1" x14ac:dyDescent="0.3">
      <c r="A27" s="1649" t="s">
        <v>664</v>
      </c>
      <c r="B27" s="1992">
        <v>238798</v>
      </c>
      <c r="C27" s="1999"/>
      <c r="D27" s="1992">
        <v>228347</v>
      </c>
      <c r="E27" s="1999"/>
      <c r="F27" s="1992">
        <v>224693</v>
      </c>
      <c r="G27" s="2024"/>
      <c r="H27" s="1992">
        <v>212441</v>
      </c>
      <c r="I27" s="1992"/>
      <c r="J27" s="1997">
        <v>206637</v>
      </c>
      <c r="K27" s="1995"/>
      <c r="L27" s="2025">
        <v>0.15564008381848363</v>
      </c>
      <c r="M27" s="1452"/>
      <c r="N27" s="2025">
        <v>0.15564008381848363</v>
      </c>
      <c r="O27" s="1766"/>
      <c r="P27" s="1996">
        <v>238798</v>
      </c>
      <c r="Q27" s="1992"/>
      <c r="R27" s="1997">
        <v>206637</v>
      </c>
      <c r="S27" s="1459"/>
      <c r="T27" s="2025">
        <v>0.15564008381848363</v>
      </c>
      <c r="U27" s="1452"/>
      <c r="V27" s="2025">
        <v>0.15564008381848363</v>
      </c>
      <c r="W27" s="1452"/>
      <c r="X27" s="1555"/>
      <c r="Y27" s="2026">
        <v>206637</v>
      </c>
    </row>
    <row r="28" spans="1:25" x14ac:dyDescent="0.25">
      <c r="A28" s="550"/>
      <c r="B28" s="419"/>
      <c r="C28" s="419"/>
      <c r="D28" s="419"/>
      <c r="E28" s="419"/>
      <c r="F28" s="2007"/>
      <c r="G28" s="419"/>
      <c r="H28" s="2007"/>
      <c r="I28" s="419"/>
      <c r="J28" s="2007"/>
      <c r="K28" s="419"/>
      <c r="L28" s="2007"/>
      <c r="M28" s="2007"/>
      <c r="N28" s="2007"/>
      <c r="O28" s="419"/>
      <c r="P28" s="419"/>
      <c r="Q28" s="419"/>
      <c r="R28" s="419"/>
      <c r="S28" s="419"/>
      <c r="T28" s="419"/>
      <c r="U28" s="419"/>
      <c r="V28" s="419"/>
      <c r="W28" s="419"/>
      <c r="X28" s="550"/>
      <c r="Y28" s="550"/>
    </row>
    <row r="29" spans="1:25" ht="16.5" collapsed="1" thickBot="1" x14ac:dyDescent="0.3">
      <c r="A29" s="1699" t="s">
        <v>680</v>
      </c>
      <c r="B29" s="1699"/>
      <c r="C29" s="1699"/>
      <c r="D29" s="1699"/>
      <c r="E29" s="1699"/>
      <c r="F29" s="1984"/>
      <c r="G29" s="1984"/>
      <c r="H29" s="1984"/>
      <c r="I29" s="1984"/>
      <c r="J29" s="1984"/>
      <c r="K29" s="1984"/>
      <c r="L29" s="2011"/>
      <c r="M29" s="2012"/>
      <c r="N29" s="2011"/>
      <c r="O29" s="1984"/>
      <c r="P29" s="1984"/>
      <c r="Q29" s="1984"/>
      <c r="R29" s="1984"/>
      <c r="S29" s="1984"/>
      <c r="T29" s="1984"/>
      <c r="U29" s="1984"/>
      <c r="V29" s="1984"/>
      <c r="W29" s="1984"/>
      <c r="X29" s="1597"/>
      <c r="Y29" s="1597"/>
    </row>
    <row r="30" spans="1:25" ht="14" x14ac:dyDescent="0.25">
      <c r="A30" s="2013" t="s">
        <v>656</v>
      </c>
      <c r="B30" s="2014">
        <v>494366</v>
      </c>
      <c r="C30" s="1972"/>
      <c r="D30" s="2014">
        <v>478327</v>
      </c>
      <c r="E30" s="1972"/>
      <c r="F30" s="2014">
        <v>460090</v>
      </c>
      <c r="G30" s="2015"/>
      <c r="H30" s="2014">
        <v>445977</v>
      </c>
      <c r="I30" s="2014"/>
      <c r="J30" s="1976">
        <v>423918</v>
      </c>
      <c r="K30" s="1973"/>
      <c r="L30" s="1298">
        <v>0.16618308257729089</v>
      </c>
      <c r="M30" s="1217"/>
      <c r="N30" s="1508"/>
      <c r="O30" s="1217"/>
      <c r="P30" s="1974">
        <v>445977</v>
      </c>
      <c r="Q30" s="1975"/>
      <c r="R30" s="1976">
        <v>415863</v>
      </c>
      <c r="S30" s="1459"/>
      <c r="T30" s="1977">
        <v>7.2413270716558092E-2</v>
      </c>
      <c r="U30" s="1452"/>
      <c r="V30" s="2016"/>
      <c r="W30" s="1452"/>
      <c r="X30" s="1957"/>
      <c r="Y30" s="2017">
        <v>415863</v>
      </c>
    </row>
    <row r="31" spans="1:25" ht="14" x14ac:dyDescent="0.25">
      <c r="A31" s="1626" t="s">
        <v>657</v>
      </c>
      <c r="B31" s="1981">
        <v>0</v>
      </c>
      <c r="C31" s="1984"/>
      <c r="D31" s="1981">
        <v>0</v>
      </c>
      <c r="E31" s="1984"/>
      <c r="F31" s="1981">
        <v>0</v>
      </c>
      <c r="G31" s="2018"/>
      <c r="H31" s="1981">
        <v>0</v>
      </c>
      <c r="I31" s="1981"/>
      <c r="J31" s="1982">
        <v>0</v>
      </c>
      <c r="K31" s="1979"/>
      <c r="L31" s="1620" t="s">
        <v>986</v>
      </c>
      <c r="M31" s="1452"/>
      <c r="N31" s="2019"/>
      <c r="O31" s="1452"/>
      <c r="P31" s="2020">
        <v>0</v>
      </c>
      <c r="Q31" s="2021"/>
      <c r="R31" s="1961">
        <v>0</v>
      </c>
      <c r="S31" s="1459"/>
      <c r="T31" s="1620" t="s">
        <v>986</v>
      </c>
      <c r="U31" s="1452"/>
      <c r="V31" s="2019"/>
      <c r="W31" s="1452"/>
      <c r="X31" s="1957"/>
      <c r="Y31" s="2022">
        <v>0</v>
      </c>
    </row>
    <row r="32" spans="1:25" ht="14" x14ac:dyDescent="0.25">
      <c r="A32" s="1626" t="s">
        <v>668</v>
      </c>
      <c r="B32" s="1981">
        <v>21248</v>
      </c>
      <c r="C32" s="1978"/>
      <c r="D32" s="1981">
        <v>21174</v>
      </c>
      <c r="E32" s="1978"/>
      <c r="F32" s="1981">
        <v>18915</v>
      </c>
      <c r="G32" s="1767"/>
      <c r="H32" s="1981">
        <v>23875</v>
      </c>
      <c r="I32" s="2023"/>
      <c r="J32" s="1982">
        <v>18118</v>
      </c>
      <c r="K32" s="1979"/>
      <c r="L32" s="1620">
        <v>0.17275637487581411</v>
      </c>
      <c r="M32" s="1452"/>
      <c r="N32" s="2019"/>
      <c r="O32" s="1452"/>
      <c r="P32" s="1980">
        <v>85212</v>
      </c>
      <c r="Q32" s="1981"/>
      <c r="R32" s="1982">
        <v>75891</v>
      </c>
      <c r="S32" s="1459"/>
      <c r="T32" s="1620">
        <v>0.1228208878523145</v>
      </c>
      <c r="U32" s="1452"/>
      <c r="V32" s="2019"/>
      <c r="W32" s="1452"/>
      <c r="X32" s="1957"/>
      <c r="Y32" s="1962">
        <v>75891</v>
      </c>
    </row>
    <row r="33" spans="1:25" ht="16" x14ac:dyDescent="0.25">
      <c r="A33" s="1626" t="s">
        <v>679</v>
      </c>
      <c r="B33" s="1981">
        <v>212</v>
      </c>
      <c r="C33" s="1978"/>
      <c r="D33" s="1981">
        <v>190</v>
      </c>
      <c r="E33" s="1978"/>
      <c r="F33" s="1981">
        <v>188</v>
      </c>
      <c r="G33" s="1767"/>
      <c r="H33" s="1981">
        <v>275</v>
      </c>
      <c r="I33" s="2023"/>
      <c r="J33" s="1982">
        <v>283</v>
      </c>
      <c r="K33" s="1979"/>
      <c r="L33" s="1620">
        <v>-0.25088339222614842</v>
      </c>
      <c r="M33" s="1452"/>
      <c r="N33" s="2019"/>
      <c r="O33" s="1452"/>
      <c r="P33" s="1980">
        <v>865</v>
      </c>
      <c r="Q33" s="1981"/>
      <c r="R33" s="1982">
        <v>493</v>
      </c>
      <c r="S33" s="1459"/>
      <c r="T33" s="1620">
        <v>0.75456389452332662</v>
      </c>
      <c r="U33" s="1452"/>
      <c r="V33" s="2019"/>
      <c r="W33" s="1452"/>
      <c r="X33" s="1957"/>
      <c r="Y33" s="1962">
        <v>493</v>
      </c>
    </row>
    <row r="34" spans="1:25" ht="14" x14ac:dyDescent="0.25">
      <c r="A34" s="1988" t="s">
        <v>669</v>
      </c>
      <c r="B34" s="1981">
        <v>-18320</v>
      </c>
      <c r="C34" s="1989"/>
      <c r="D34" s="1981">
        <v>-16082</v>
      </c>
      <c r="E34" s="1989"/>
      <c r="F34" s="1981">
        <v>-16630</v>
      </c>
      <c r="G34" s="1767"/>
      <c r="H34" s="1981">
        <v>-19977</v>
      </c>
      <c r="I34" s="2023"/>
      <c r="J34" s="1982">
        <v>-19990</v>
      </c>
      <c r="K34" s="1990"/>
      <c r="L34" s="1620">
        <v>8.354177088544272E-2</v>
      </c>
      <c r="M34" s="1452"/>
      <c r="N34" s="2019"/>
      <c r="O34" s="1766"/>
      <c r="P34" s="1980">
        <v>-71009</v>
      </c>
      <c r="Q34" s="1981"/>
      <c r="R34" s="1982">
        <v>-85978</v>
      </c>
      <c r="S34" s="1459"/>
      <c r="T34" s="1620">
        <v>0.17410267742910976</v>
      </c>
      <c r="U34" s="1452"/>
      <c r="V34" s="2019"/>
      <c r="W34" s="1452"/>
      <c r="X34" s="1600"/>
      <c r="Y34" s="1962">
        <v>-85978</v>
      </c>
    </row>
    <row r="35" spans="1:25" ht="14" x14ac:dyDescent="0.25">
      <c r="A35" s="1988" t="s">
        <v>662</v>
      </c>
      <c r="B35" s="1981">
        <v>3140</v>
      </c>
      <c r="C35" s="1989"/>
      <c r="D35" s="1981">
        <v>5282</v>
      </c>
      <c r="E35" s="1989"/>
      <c r="F35" s="1981">
        <v>2473</v>
      </c>
      <c r="G35" s="1767"/>
      <c r="H35" s="1981">
        <v>4173</v>
      </c>
      <c r="I35" s="2023"/>
      <c r="J35" s="1982">
        <v>-1589</v>
      </c>
      <c r="K35" s="1990"/>
      <c r="L35" s="1620" t="s">
        <v>986</v>
      </c>
      <c r="M35" s="1452"/>
      <c r="N35" s="2019"/>
      <c r="O35" s="1766"/>
      <c r="P35" s="1980">
        <v>15068</v>
      </c>
      <c r="Q35" s="1981"/>
      <c r="R35" s="1982">
        <v>-9594</v>
      </c>
      <c r="S35" s="1459"/>
      <c r="T35" s="1620" t="s">
        <v>986</v>
      </c>
      <c r="U35" s="1452"/>
      <c r="V35" s="2019"/>
      <c r="W35" s="1452"/>
      <c r="X35" s="1600"/>
      <c r="Y35" s="1962">
        <v>-9594</v>
      </c>
    </row>
    <row r="36" spans="1:25" ht="14" x14ac:dyDescent="0.25">
      <c r="A36" s="1988" t="s">
        <v>670</v>
      </c>
      <c r="B36" s="1981">
        <v>15039</v>
      </c>
      <c r="C36" s="1989"/>
      <c r="D36" s="1981">
        <v>10757</v>
      </c>
      <c r="E36" s="1989"/>
      <c r="F36" s="1981">
        <v>15764</v>
      </c>
      <c r="G36" s="1767"/>
      <c r="H36" s="1981">
        <v>9940</v>
      </c>
      <c r="I36" s="2023"/>
      <c r="J36" s="1982">
        <v>23648</v>
      </c>
      <c r="K36" s="1990"/>
      <c r="L36" s="1620">
        <v>-0.36404769959404598</v>
      </c>
      <c r="M36" s="1452"/>
      <c r="N36" s="2019"/>
      <c r="O36" s="1766"/>
      <c r="P36" s="1980">
        <v>51500</v>
      </c>
      <c r="Q36" s="1981"/>
      <c r="R36" s="1982">
        <v>39708</v>
      </c>
      <c r="S36" s="1459"/>
      <c r="T36" s="1620">
        <v>0.2969678654175481</v>
      </c>
      <c r="U36" s="1452"/>
      <c r="V36" s="2019"/>
      <c r="W36" s="1452"/>
      <c r="X36" s="1600"/>
      <c r="Y36" s="1962">
        <v>39708</v>
      </c>
    </row>
    <row r="37" spans="1:25" ht="14.5" thickBot="1" x14ac:dyDescent="0.3">
      <c r="A37" s="1649" t="s">
        <v>664</v>
      </c>
      <c r="B37" s="1992">
        <v>512545</v>
      </c>
      <c r="C37" s="1999"/>
      <c r="D37" s="1992">
        <v>494366</v>
      </c>
      <c r="E37" s="1999"/>
      <c r="F37" s="1992">
        <v>478327</v>
      </c>
      <c r="G37" s="2024"/>
      <c r="H37" s="1992">
        <v>460090</v>
      </c>
      <c r="I37" s="1992"/>
      <c r="J37" s="1997">
        <v>445977</v>
      </c>
      <c r="K37" s="1995"/>
      <c r="L37" s="2025">
        <v>0.14926330281606451</v>
      </c>
      <c r="M37" s="1452"/>
      <c r="N37" s="2025">
        <v>0.15415514575369826</v>
      </c>
      <c r="O37" s="1766"/>
      <c r="P37" s="1996">
        <v>512545</v>
      </c>
      <c r="Q37" s="1992"/>
      <c r="R37" s="1997">
        <v>445977</v>
      </c>
      <c r="S37" s="1459"/>
      <c r="T37" s="2025">
        <v>0.14926330281606451</v>
      </c>
      <c r="U37" s="1452"/>
      <c r="V37" s="2025">
        <v>0.15415514575369826</v>
      </c>
      <c r="W37" s="1452"/>
      <c r="X37" s="1555"/>
      <c r="Y37" s="2026">
        <v>445977</v>
      </c>
    </row>
    <row r="38" spans="1:25" ht="14" x14ac:dyDescent="0.25">
      <c r="A38" s="419" t="s">
        <v>681</v>
      </c>
      <c r="B38" s="1981"/>
      <c r="C38" s="1984"/>
      <c r="D38" s="1981"/>
      <c r="E38" s="1984"/>
      <c r="F38" s="1981"/>
      <c r="G38" s="2027"/>
      <c r="H38" s="1981"/>
      <c r="I38" s="1981"/>
      <c r="J38" s="1981"/>
      <c r="K38" s="1995"/>
      <c r="L38" s="1452"/>
      <c r="M38" s="1452"/>
      <c r="N38" s="1452"/>
      <c r="O38" s="1766"/>
      <c r="P38" s="1981"/>
      <c r="Q38" s="1981"/>
      <c r="R38" s="1981"/>
      <c r="S38" s="1459"/>
      <c r="T38" s="1452"/>
      <c r="U38" s="1452"/>
      <c r="V38" s="1452"/>
      <c r="W38" s="1452"/>
      <c r="X38" s="1555"/>
      <c r="Y38" s="2003"/>
    </row>
    <row r="39" spans="1:25" ht="13" x14ac:dyDescent="0.25">
      <c r="A39" s="419" t="s">
        <v>682</v>
      </c>
      <c r="B39" s="419"/>
      <c r="C39" s="419"/>
      <c r="D39" s="419"/>
      <c r="E39" s="419"/>
      <c r="F39" s="2007"/>
      <c r="G39" s="419"/>
      <c r="H39" s="2007"/>
      <c r="I39" s="419"/>
      <c r="J39" s="2007"/>
      <c r="K39" s="419"/>
      <c r="L39" s="2007"/>
      <c r="M39" s="2007"/>
      <c r="N39" s="2007"/>
      <c r="O39" s="419"/>
      <c r="P39" s="419"/>
      <c r="Q39" s="419"/>
      <c r="R39" s="419"/>
      <c r="S39" s="419"/>
      <c r="T39" s="419"/>
      <c r="U39" s="419"/>
      <c r="V39" s="419"/>
      <c r="W39" s="419"/>
      <c r="X39" s="550"/>
      <c r="Y39" s="550"/>
    </row>
    <row r="40" spans="1:25" x14ac:dyDescent="0.25">
      <c r="A40" s="576"/>
      <c r="B40" s="410"/>
    </row>
    <row r="43" spans="1:25" x14ac:dyDescent="0.25">
      <c r="B43" s="410"/>
    </row>
  </sheetData>
  <printOptions horizontalCentered="1"/>
  <pageMargins left="0.25" right="0.25" top="0.25" bottom="0.25" header="0" footer="0"/>
  <pageSetup scale="66" firstPageNumber="5" orientation="landscape" useFirstPageNumber="1" r:id="rId1"/>
  <headerFooter>
    <oddFooter>&amp;C&amp;"Calibri,Regular"&amp;11&amp;K000000Page 28&amp;RGLOBAL WEALTH AND ASSET MANAGEMENT (CONT'D)</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CF4E-C797-498C-84F6-5A1379DE2349}">
  <sheetPr>
    <tabColor theme="7" tint="0.59999389629810485"/>
    <pageSetUpPr fitToPage="1"/>
  </sheetPr>
  <dimension ref="A1:X58"/>
  <sheetViews>
    <sheetView showGridLines="0" zoomScale="74" zoomScaleNormal="85" workbookViewId="0">
      <pane xSplit="1" ySplit="6" topLeftCell="B7" activePane="bottomRight" state="frozen"/>
      <selection activeCell="H28" sqref="H28"/>
      <selection pane="topRight" activeCell="H28" sqref="H28"/>
      <selection pane="bottomLeft" activeCell="H28" sqref="H28"/>
      <selection pane="bottomRight" activeCell="H28" sqref="H28"/>
    </sheetView>
  </sheetViews>
  <sheetFormatPr defaultColWidth="9.1796875" defaultRowHeight="12.5" outlineLevelRow="1" outlineLevelCol="1" x14ac:dyDescent="0.25"/>
  <cols>
    <col min="1" max="1" width="82.1796875" style="392" customWidth="1"/>
    <col min="2" max="2" width="10.7265625" style="392" customWidth="1"/>
    <col min="3" max="3" width="2.26953125" style="392" customWidth="1"/>
    <col min="4" max="4" width="10.7265625" style="392" customWidth="1"/>
    <col min="5" max="5" width="2.7265625" style="392" customWidth="1"/>
    <col min="6" max="6" width="10.26953125" style="574" bestFit="1" customWidth="1"/>
    <col min="7" max="7" width="2.453125" style="392" customWidth="1"/>
    <col min="8" max="8" width="10.26953125" style="574" bestFit="1" customWidth="1"/>
    <col min="9" max="9" width="2.54296875" style="392" customWidth="1"/>
    <col min="10" max="10" width="10" style="574" bestFit="1" customWidth="1"/>
    <col min="11" max="11" width="2.54296875" style="392" customWidth="1"/>
    <col min="12" max="12" width="10.7265625" style="574" bestFit="1" customWidth="1"/>
    <col min="13" max="13" width="1.81640625" style="392" customWidth="1" outlineLevel="1"/>
    <col min="14" max="14" width="10" style="392" customWidth="1" outlineLevel="1"/>
    <col min="15" max="15" width="3.1796875" style="392" customWidth="1" outlineLevel="1"/>
    <col min="16" max="16" width="10" style="392" customWidth="1" outlineLevel="1"/>
    <col min="17" max="17" width="2.7265625" style="392" customWidth="1" outlineLevel="1"/>
    <col min="18" max="18" width="10.81640625" style="392" customWidth="1" outlineLevel="1"/>
    <col min="19" max="19" width="1" style="392" customWidth="1"/>
    <col min="20" max="20" width="2.54296875" style="392" hidden="1" customWidth="1" outlineLevel="1"/>
    <col min="21" max="21" width="10" style="392" hidden="1" customWidth="1" outlineLevel="1"/>
    <col min="22" max="22" width="0.81640625" style="392" customWidth="1" collapsed="1"/>
    <col min="23" max="23" width="7.7265625" style="392" customWidth="1"/>
    <col min="24" max="24" width="3" style="392" customWidth="1"/>
    <col min="25" max="16384" width="9.1796875" style="392"/>
  </cols>
  <sheetData>
    <row r="1" spans="1:23" x14ac:dyDescent="0.25">
      <c r="A1" s="397"/>
      <c r="B1" s="398"/>
      <c r="C1" s="398"/>
      <c r="D1" s="398"/>
      <c r="E1" s="398"/>
      <c r="F1" s="398"/>
      <c r="G1" s="398"/>
      <c r="H1" s="398"/>
      <c r="I1" s="398"/>
      <c r="J1" s="398"/>
      <c r="K1" s="398"/>
      <c r="L1" s="398"/>
      <c r="M1" s="398"/>
      <c r="N1" s="398"/>
      <c r="O1" s="398"/>
      <c r="P1" s="398"/>
      <c r="Q1" s="398"/>
      <c r="R1" s="398"/>
      <c r="S1" s="398"/>
      <c r="T1" s="398"/>
      <c r="U1" s="131" t="s">
        <v>973</v>
      </c>
      <c r="V1" s="400"/>
    </row>
    <row r="2" spans="1:23" ht="17.5" x14ac:dyDescent="0.35">
      <c r="A2" s="1548" t="s">
        <v>683</v>
      </c>
      <c r="B2" s="401"/>
      <c r="C2" s="401"/>
      <c r="D2" s="401"/>
      <c r="E2" s="401"/>
      <c r="F2" s="133"/>
      <c r="G2" s="133"/>
      <c r="H2" s="136"/>
      <c r="J2" s="392"/>
      <c r="L2" s="392"/>
      <c r="U2" s="134" t="s">
        <v>31</v>
      </c>
      <c r="V2" s="403"/>
    </row>
    <row r="3" spans="1:23" x14ac:dyDescent="0.25">
      <c r="A3" s="1549" t="s">
        <v>118</v>
      </c>
      <c r="B3" s="404"/>
      <c r="C3" s="404"/>
      <c r="D3" s="404"/>
      <c r="E3" s="404"/>
      <c r="F3" s="392"/>
      <c r="H3" s="392"/>
      <c r="J3" s="392"/>
      <c r="L3" s="392"/>
      <c r="V3" s="403"/>
    </row>
    <row r="4" spans="1:23" ht="15" x14ac:dyDescent="0.3">
      <c r="A4" s="405"/>
      <c r="B4" s="1183" t="s">
        <v>972</v>
      </c>
      <c r="C4" s="1550"/>
      <c r="D4" s="1183" t="s">
        <v>972</v>
      </c>
      <c r="E4" s="1550"/>
      <c r="F4" s="1183" t="s">
        <v>972</v>
      </c>
      <c r="G4" s="1185"/>
      <c r="H4" s="1183" t="s">
        <v>972</v>
      </c>
      <c r="I4" s="1185"/>
      <c r="J4" s="1183" t="s">
        <v>973</v>
      </c>
      <c r="K4" s="140"/>
      <c r="L4" s="142" t="s">
        <v>982</v>
      </c>
      <c r="M4" s="142"/>
      <c r="N4" s="140" t="s">
        <v>34</v>
      </c>
      <c r="O4" s="140"/>
      <c r="P4" s="140" t="s">
        <v>34</v>
      </c>
      <c r="Q4" s="143"/>
      <c r="R4" s="140" t="s">
        <v>983</v>
      </c>
      <c r="S4" s="140"/>
      <c r="T4" s="142"/>
      <c r="U4" s="141" t="s">
        <v>35</v>
      </c>
      <c r="V4" s="403"/>
    </row>
    <row r="5" spans="1:23" ht="15" x14ac:dyDescent="0.3">
      <c r="A5" s="408"/>
      <c r="B5" s="1183" t="s">
        <v>31</v>
      </c>
      <c r="C5" s="1551"/>
      <c r="D5" s="1183" t="s">
        <v>974</v>
      </c>
      <c r="E5" s="1551"/>
      <c r="F5" s="1183" t="s">
        <v>975</v>
      </c>
      <c r="G5" s="1183"/>
      <c r="H5" s="1183" t="s">
        <v>976</v>
      </c>
      <c r="I5" s="1183"/>
      <c r="J5" s="1183" t="s">
        <v>31</v>
      </c>
      <c r="K5" s="140"/>
      <c r="L5" s="142" t="s">
        <v>36</v>
      </c>
      <c r="M5" s="142"/>
      <c r="N5" s="140" t="s">
        <v>972</v>
      </c>
      <c r="O5" s="140"/>
      <c r="P5" s="140" t="s">
        <v>973</v>
      </c>
      <c r="Q5" s="140"/>
      <c r="R5" s="142" t="s">
        <v>36</v>
      </c>
      <c r="S5" s="142"/>
      <c r="T5" s="142"/>
      <c r="U5" s="140" t="s">
        <v>973</v>
      </c>
      <c r="V5" s="403"/>
    </row>
    <row r="6" spans="1:23" ht="15.5" thickBot="1" x14ac:dyDescent="0.35">
      <c r="A6" s="411"/>
      <c r="B6" s="1552"/>
      <c r="C6" s="1552"/>
      <c r="D6" s="1552"/>
      <c r="E6" s="1552"/>
      <c r="F6" s="412"/>
      <c r="G6" s="412"/>
      <c r="H6" s="412"/>
      <c r="I6" s="412"/>
      <c r="J6" s="412"/>
      <c r="K6" s="148"/>
      <c r="L6" s="147" t="s">
        <v>984</v>
      </c>
      <c r="M6" s="147"/>
      <c r="N6" s="412"/>
      <c r="O6" s="412"/>
      <c r="P6" s="412"/>
      <c r="Q6" s="148"/>
      <c r="R6" s="148" t="s">
        <v>985</v>
      </c>
      <c r="S6" s="148"/>
      <c r="T6" s="147"/>
      <c r="U6" s="412"/>
      <c r="V6" s="413"/>
    </row>
    <row r="7" spans="1:23" x14ac:dyDescent="0.25">
      <c r="A7" s="390"/>
      <c r="B7" s="390"/>
      <c r="C7" s="390"/>
      <c r="D7" s="390"/>
      <c r="E7" s="390"/>
      <c r="F7" s="391"/>
      <c r="H7" s="391"/>
      <c r="J7" s="391"/>
      <c r="K7" s="393"/>
      <c r="L7" s="393"/>
      <c r="M7" s="410"/>
      <c r="N7" s="410"/>
      <c r="O7" s="414"/>
      <c r="T7" s="410"/>
    </row>
    <row r="8" spans="1:23" ht="11.25" customHeight="1" x14ac:dyDescent="0.3">
      <c r="A8" s="1592"/>
      <c r="B8" s="1592"/>
      <c r="C8" s="1592"/>
      <c r="D8" s="1592"/>
      <c r="E8" s="1592"/>
      <c r="F8" s="1592"/>
      <c r="G8" s="1592"/>
      <c r="H8" s="1592"/>
      <c r="I8" s="1592"/>
      <c r="J8" s="1592"/>
      <c r="K8" s="1592"/>
      <c r="L8" s="1592"/>
      <c r="M8" s="1593"/>
      <c r="N8" s="1593"/>
      <c r="O8" s="1593"/>
      <c r="P8" s="1593"/>
      <c r="Q8" s="1593"/>
      <c r="R8" s="387"/>
      <c r="S8" s="387"/>
      <c r="T8" s="1593"/>
      <c r="U8" s="1265"/>
      <c r="V8" s="386"/>
      <c r="W8" s="386"/>
    </row>
    <row r="9" spans="1:23" ht="14.5" thickBot="1" x14ac:dyDescent="0.35">
      <c r="A9" s="1553" t="s">
        <v>436</v>
      </c>
      <c r="B9" s="1553"/>
      <c r="C9" s="1553"/>
      <c r="D9" s="1553"/>
      <c r="E9" s="1553"/>
      <c r="F9" s="1554"/>
      <c r="G9" s="1480"/>
      <c r="H9" s="1554"/>
      <c r="I9" s="1480"/>
      <c r="J9" s="1554"/>
      <c r="K9" s="1555"/>
      <c r="L9" s="1555"/>
      <c r="M9" s="1556"/>
      <c r="N9" s="1556"/>
      <c r="O9" s="264"/>
      <c r="P9" s="1480"/>
      <c r="Q9" s="1480"/>
      <c r="R9" s="1480"/>
      <c r="S9" s="1480"/>
      <c r="T9" s="1556"/>
      <c r="U9" s="1480"/>
      <c r="V9" s="386"/>
      <c r="W9" s="386"/>
    </row>
    <row r="10" spans="1:23" ht="14" x14ac:dyDescent="0.3">
      <c r="A10" s="1557" t="s">
        <v>258</v>
      </c>
      <c r="B10" s="1558"/>
      <c r="C10" s="1558"/>
      <c r="D10" s="1558"/>
      <c r="E10" s="1558"/>
      <c r="F10" s="1559"/>
      <c r="G10" s="1559"/>
      <c r="H10" s="1559"/>
      <c r="I10" s="1559"/>
      <c r="J10" s="1560"/>
      <c r="K10" s="1480"/>
      <c r="L10" s="1561"/>
      <c r="M10" s="1480"/>
      <c r="N10" s="1562"/>
      <c r="O10" s="1559"/>
      <c r="P10" s="1560"/>
      <c r="Q10" s="1480"/>
      <c r="R10" s="1561"/>
      <c r="S10" s="1563"/>
      <c r="T10" s="1480"/>
      <c r="U10" s="1564"/>
      <c r="V10" s="386"/>
      <c r="W10" s="386"/>
    </row>
    <row r="11" spans="1:23" ht="14" x14ac:dyDescent="0.3">
      <c r="A11" s="1573" t="s">
        <v>684</v>
      </c>
      <c r="B11" s="1566">
        <v>285</v>
      </c>
      <c r="C11" s="1567"/>
      <c r="D11" s="1566">
        <v>272</v>
      </c>
      <c r="E11" s="1567"/>
      <c r="F11" s="1566">
        <v>287</v>
      </c>
      <c r="G11" s="1556"/>
      <c r="H11" s="1566">
        <v>187</v>
      </c>
      <c r="I11" s="1556"/>
      <c r="J11" s="1213">
        <v>313</v>
      </c>
      <c r="K11" s="1556"/>
      <c r="L11" s="1214">
        <v>-8.9456869009584661E-2</v>
      </c>
      <c r="M11" s="1556"/>
      <c r="N11" s="1568">
        <v>1031</v>
      </c>
      <c r="O11" s="1556"/>
      <c r="P11" s="1569">
        <v>947</v>
      </c>
      <c r="Q11" s="1556"/>
      <c r="R11" s="1214">
        <v>8.8701161562829992E-2</v>
      </c>
      <c r="S11" s="1217"/>
      <c r="T11" s="1556"/>
      <c r="U11" s="1218">
        <v>947</v>
      </c>
      <c r="V11" s="386"/>
      <c r="W11" s="386"/>
    </row>
    <row r="12" spans="1:23" ht="14" x14ac:dyDescent="0.3">
      <c r="A12" s="1219" t="s">
        <v>685</v>
      </c>
      <c r="B12" s="1566">
        <v>66</v>
      </c>
      <c r="C12" s="1567"/>
      <c r="D12" s="1566">
        <v>60</v>
      </c>
      <c r="E12" s="1567"/>
      <c r="F12" s="1566">
        <v>66</v>
      </c>
      <c r="G12" s="1556"/>
      <c r="H12" s="1566">
        <v>57</v>
      </c>
      <c r="I12" s="1556"/>
      <c r="J12" s="1690">
        <v>93</v>
      </c>
      <c r="K12" s="1556"/>
      <c r="L12" s="1214">
        <v>-0.29032258064516131</v>
      </c>
      <c r="M12" s="1570"/>
      <c r="N12" s="1566">
        <v>249</v>
      </c>
      <c r="O12" s="1556"/>
      <c r="P12" s="1690">
        <v>79</v>
      </c>
      <c r="Q12" s="1556"/>
      <c r="R12" s="1214">
        <v>2.1518987341772151</v>
      </c>
      <c r="S12" s="1222"/>
      <c r="T12" s="1556"/>
      <c r="U12" s="1571">
        <v>79</v>
      </c>
      <c r="V12" s="386"/>
      <c r="W12" s="386"/>
    </row>
    <row r="13" spans="1:23" ht="14" x14ac:dyDescent="0.3">
      <c r="A13" s="1219" t="s">
        <v>686</v>
      </c>
      <c r="B13" s="1566">
        <v>-49</v>
      </c>
      <c r="C13" s="1567"/>
      <c r="D13" s="1566">
        <v>-43</v>
      </c>
      <c r="E13" s="1567"/>
      <c r="F13" s="1566">
        <v>90</v>
      </c>
      <c r="G13" s="1556"/>
      <c r="H13" s="1566">
        <v>-431</v>
      </c>
      <c r="I13" s="1556"/>
      <c r="J13" s="1690">
        <v>207</v>
      </c>
      <c r="K13" s="1556"/>
      <c r="L13" s="1214" t="s">
        <v>986</v>
      </c>
      <c r="M13" s="1570"/>
      <c r="N13" s="1566">
        <v>-433</v>
      </c>
      <c r="O13" s="1556"/>
      <c r="P13" s="1690">
        <v>2798</v>
      </c>
      <c r="Q13" s="1556"/>
      <c r="R13" s="1214" t="s">
        <v>986</v>
      </c>
      <c r="S13" s="1222"/>
      <c r="T13" s="1556"/>
      <c r="U13" s="1571">
        <v>2798</v>
      </c>
      <c r="V13" s="386"/>
      <c r="W13" s="386"/>
    </row>
    <row r="14" spans="1:23" ht="14" x14ac:dyDescent="0.3">
      <c r="A14" s="1573" t="s">
        <v>687</v>
      </c>
      <c r="B14" s="1566">
        <v>-3</v>
      </c>
      <c r="C14" s="1567"/>
      <c r="D14" s="1566">
        <v>2</v>
      </c>
      <c r="E14" s="1567"/>
      <c r="F14" s="1566">
        <v>-5</v>
      </c>
      <c r="G14" s="1556"/>
      <c r="H14" s="1566">
        <v>-5</v>
      </c>
      <c r="I14" s="1556"/>
      <c r="J14" s="1690">
        <v>-12</v>
      </c>
      <c r="K14" s="1556"/>
      <c r="L14" s="1214">
        <v>0.75</v>
      </c>
      <c r="M14" s="1570"/>
      <c r="N14" s="1566">
        <v>-11</v>
      </c>
      <c r="O14" s="1556"/>
      <c r="P14" s="1690">
        <v>-20</v>
      </c>
      <c r="Q14" s="1556"/>
      <c r="R14" s="1214">
        <v>0.45</v>
      </c>
      <c r="S14" s="1222"/>
      <c r="T14" s="1556"/>
      <c r="U14" s="1571">
        <v>-20</v>
      </c>
      <c r="V14" s="386"/>
      <c r="W14" s="386"/>
    </row>
    <row r="15" spans="1:23" ht="14" x14ac:dyDescent="0.3">
      <c r="A15" s="1573" t="s">
        <v>688</v>
      </c>
      <c r="B15" s="1566">
        <v>-167</v>
      </c>
      <c r="C15" s="1567"/>
      <c r="D15" s="1566">
        <v>-167</v>
      </c>
      <c r="E15" s="1567"/>
      <c r="F15" s="1566">
        <v>-164</v>
      </c>
      <c r="G15" s="1556"/>
      <c r="H15" s="1566">
        <v>-168</v>
      </c>
      <c r="I15" s="1556"/>
      <c r="J15" s="1690">
        <v>-265</v>
      </c>
      <c r="K15" s="1556"/>
      <c r="L15" s="1214">
        <v>0.36981132075471695</v>
      </c>
      <c r="M15" s="1570"/>
      <c r="N15" s="1566">
        <v>-666</v>
      </c>
      <c r="O15" s="1556"/>
      <c r="P15" s="1690">
        <v>-1073</v>
      </c>
      <c r="Q15" s="1556"/>
      <c r="R15" s="1214">
        <v>0.37931034482758619</v>
      </c>
      <c r="S15" s="1222"/>
      <c r="T15" s="1556"/>
      <c r="U15" s="1571">
        <v>-1073</v>
      </c>
      <c r="V15" s="386"/>
      <c r="W15" s="386"/>
    </row>
    <row r="16" spans="1:23" ht="14" x14ac:dyDescent="0.3">
      <c r="A16" s="1573" t="s">
        <v>440</v>
      </c>
      <c r="B16" s="1566">
        <v>-70</v>
      </c>
      <c r="C16" s="1567"/>
      <c r="D16" s="1566">
        <v>-74</v>
      </c>
      <c r="E16" s="1567"/>
      <c r="F16" s="1566">
        <v>-29</v>
      </c>
      <c r="G16" s="1556"/>
      <c r="H16" s="1566">
        <v>-63</v>
      </c>
      <c r="I16" s="1556"/>
      <c r="J16" s="1690">
        <v>-17</v>
      </c>
      <c r="K16" s="1556"/>
      <c r="L16" s="1214">
        <v>-3.1176470588235294</v>
      </c>
      <c r="M16" s="1570"/>
      <c r="N16" s="1566">
        <v>-236</v>
      </c>
      <c r="O16" s="1556"/>
      <c r="P16" s="1690">
        <v>-190</v>
      </c>
      <c r="Q16" s="1556"/>
      <c r="R16" s="1214">
        <v>-0.24210526315789474</v>
      </c>
      <c r="S16" s="1222"/>
      <c r="T16" s="1556"/>
      <c r="U16" s="1571">
        <v>-190</v>
      </c>
      <c r="V16" s="386"/>
      <c r="W16" s="386"/>
    </row>
    <row r="17" spans="1:23" ht="14" x14ac:dyDescent="0.3">
      <c r="A17" s="1310" t="s">
        <v>689</v>
      </c>
      <c r="B17" s="1722">
        <v>62</v>
      </c>
      <c r="C17" s="2033"/>
      <c r="D17" s="1722">
        <v>50</v>
      </c>
      <c r="E17" s="2033"/>
      <c r="F17" s="1722">
        <v>245</v>
      </c>
      <c r="G17" s="2034"/>
      <c r="H17" s="1722">
        <v>-423</v>
      </c>
      <c r="I17" s="2034"/>
      <c r="J17" s="1723">
        <v>319</v>
      </c>
      <c r="K17" s="1556"/>
      <c r="L17" s="1237">
        <v>-0.80564263322884011</v>
      </c>
      <c r="M17" s="1570"/>
      <c r="N17" s="1722">
        <v>-66</v>
      </c>
      <c r="O17" s="2034"/>
      <c r="P17" s="1723">
        <v>2541</v>
      </c>
      <c r="Q17" s="1556"/>
      <c r="R17" s="1237" t="s">
        <v>986</v>
      </c>
      <c r="S17" s="1222"/>
      <c r="T17" s="1556"/>
      <c r="U17" s="1581">
        <v>2541</v>
      </c>
      <c r="V17" s="386"/>
      <c r="W17" s="386"/>
    </row>
    <row r="18" spans="1:23" ht="14" x14ac:dyDescent="0.3">
      <c r="A18" s="1557" t="s">
        <v>271</v>
      </c>
      <c r="B18" s="1714"/>
      <c r="C18" s="1558"/>
      <c r="D18" s="1714"/>
      <c r="E18" s="1558"/>
      <c r="F18" s="1714"/>
      <c r="G18" s="1714"/>
      <c r="H18" s="1714"/>
      <c r="I18" s="1714"/>
      <c r="J18" s="2035"/>
      <c r="K18" s="1556"/>
      <c r="L18" s="1214"/>
      <c r="M18" s="1570"/>
      <c r="N18" s="1714"/>
      <c r="O18" s="1556"/>
      <c r="P18" s="2035"/>
      <c r="Q18" s="1556"/>
      <c r="R18" s="1578"/>
      <c r="S18" s="1579"/>
      <c r="T18" s="1556"/>
      <c r="U18" s="1580"/>
      <c r="V18" s="386"/>
      <c r="W18" s="386"/>
    </row>
    <row r="19" spans="1:23" ht="14" x14ac:dyDescent="0.3">
      <c r="A19" s="1573" t="s">
        <v>284</v>
      </c>
      <c r="B19" s="1566">
        <v>155</v>
      </c>
      <c r="C19" s="1567"/>
      <c r="D19" s="1566">
        <v>175</v>
      </c>
      <c r="E19" s="1567"/>
      <c r="F19" s="1566">
        <v>125</v>
      </c>
      <c r="G19" s="1556"/>
      <c r="H19" s="1566">
        <v>301</v>
      </c>
      <c r="I19" s="1556"/>
      <c r="J19" s="1690">
        <v>209</v>
      </c>
      <c r="K19" s="1556"/>
      <c r="L19" s="1214">
        <v>-0.25837320574162681</v>
      </c>
      <c r="M19" s="1570"/>
      <c r="N19" s="1566">
        <v>756</v>
      </c>
      <c r="O19" s="1556"/>
      <c r="P19" s="1690">
        <v>664</v>
      </c>
      <c r="Q19" s="1556"/>
      <c r="R19" s="1214">
        <v>0.13855421686746988</v>
      </c>
      <c r="S19" s="1222"/>
      <c r="T19" s="1556"/>
      <c r="U19" s="1571">
        <v>664</v>
      </c>
      <c r="V19" s="386"/>
      <c r="W19" s="386"/>
    </row>
    <row r="20" spans="1:23" ht="14" x14ac:dyDescent="0.3">
      <c r="A20" s="1573" t="s">
        <v>690</v>
      </c>
      <c r="B20" s="1566">
        <v>-83</v>
      </c>
      <c r="C20" s="1567"/>
      <c r="D20" s="1566">
        <v>-63</v>
      </c>
      <c r="E20" s="1567"/>
      <c r="F20" s="1566">
        <v>-61</v>
      </c>
      <c r="G20" s="1556"/>
      <c r="H20" s="1566">
        <v>-57</v>
      </c>
      <c r="I20" s="1556"/>
      <c r="J20" s="1690">
        <v>-59</v>
      </c>
      <c r="K20" s="1556"/>
      <c r="L20" s="1214">
        <v>-0.40677966101694918</v>
      </c>
      <c r="M20" s="1570"/>
      <c r="N20" s="1566">
        <v>-264</v>
      </c>
      <c r="O20" s="1556"/>
      <c r="P20" s="1690">
        <v>-208</v>
      </c>
      <c r="Q20" s="1556"/>
      <c r="R20" s="1214">
        <v>-0.26923076923076922</v>
      </c>
      <c r="S20" s="1222"/>
      <c r="T20" s="1556"/>
      <c r="U20" s="1571">
        <v>-208</v>
      </c>
      <c r="V20" s="386"/>
      <c r="W20" s="386"/>
    </row>
    <row r="21" spans="1:23" ht="14" x14ac:dyDescent="0.3">
      <c r="A21" s="1573" t="s">
        <v>691</v>
      </c>
      <c r="B21" s="1566">
        <v>0</v>
      </c>
      <c r="C21" s="1567"/>
      <c r="D21" s="1566">
        <v>7</v>
      </c>
      <c r="E21" s="1567"/>
      <c r="F21" s="1566">
        <v>0</v>
      </c>
      <c r="G21" s="1556"/>
      <c r="H21" s="1566">
        <v>0</v>
      </c>
      <c r="I21" s="1556"/>
      <c r="J21" s="1690">
        <v>0</v>
      </c>
      <c r="K21" s="1556"/>
      <c r="L21" s="1214" t="s">
        <v>986</v>
      </c>
      <c r="M21" s="1570"/>
      <c r="N21" s="1566">
        <v>7</v>
      </c>
      <c r="O21" s="1556"/>
      <c r="P21" s="1690">
        <v>-107</v>
      </c>
      <c r="Q21" s="1556"/>
      <c r="R21" s="1214" t="s">
        <v>986</v>
      </c>
      <c r="S21" s="1222"/>
      <c r="T21" s="1556"/>
      <c r="U21" s="1571">
        <v>-107</v>
      </c>
      <c r="V21" s="386"/>
      <c r="W21" s="386"/>
    </row>
    <row r="22" spans="1:23" ht="14" x14ac:dyDescent="0.3">
      <c r="A22" s="1574" t="s">
        <v>110</v>
      </c>
      <c r="B22" s="1967">
        <v>84</v>
      </c>
      <c r="C22" s="2036"/>
      <c r="D22" s="1967">
        <v>93</v>
      </c>
      <c r="E22" s="2036"/>
      <c r="F22" s="1967">
        <v>92</v>
      </c>
      <c r="G22" s="1847"/>
      <c r="H22" s="1967">
        <v>133</v>
      </c>
      <c r="I22" s="1847"/>
      <c r="J22" s="1882">
        <v>98</v>
      </c>
      <c r="K22" s="1556"/>
      <c r="L22" s="1224">
        <v>-0.14285714285714285</v>
      </c>
      <c r="M22" s="1570"/>
      <c r="N22" s="1881">
        <v>402</v>
      </c>
      <c r="O22" s="1847"/>
      <c r="P22" s="1882">
        <v>436</v>
      </c>
      <c r="Q22" s="1556"/>
      <c r="R22" s="1224">
        <v>-7.7981651376146793E-2</v>
      </c>
      <c r="S22" s="1222"/>
      <c r="T22" s="1556"/>
      <c r="U22" s="1608">
        <v>436</v>
      </c>
      <c r="V22" s="386"/>
      <c r="W22" s="386"/>
    </row>
    <row r="23" spans="1:23" ht="14" x14ac:dyDescent="0.3">
      <c r="A23" s="1760" t="s">
        <v>290</v>
      </c>
      <c r="B23" s="1566">
        <v>156</v>
      </c>
      <c r="C23" s="1567"/>
      <c r="D23" s="1566">
        <v>212</v>
      </c>
      <c r="E23" s="1567"/>
      <c r="F23" s="1566">
        <v>156</v>
      </c>
      <c r="G23" s="1556"/>
      <c r="H23" s="1566">
        <v>377</v>
      </c>
      <c r="I23" s="1556"/>
      <c r="J23" s="1690">
        <v>248</v>
      </c>
      <c r="K23" s="1556"/>
      <c r="L23" s="1237">
        <v>-0.37096774193548387</v>
      </c>
      <c r="M23" s="1570"/>
      <c r="N23" s="1566">
        <v>901</v>
      </c>
      <c r="O23" s="2034"/>
      <c r="P23" s="1690">
        <v>785</v>
      </c>
      <c r="Q23" s="1556"/>
      <c r="R23" s="1224">
        <v>0.14777070063694267</v>
      </c>
      <c r="S23" s="1222"/>
      <c r="T23" s="1556"/>
      <c r="U23" s="1571">
        <v>785</v>
      </c>
      <c r="V23" s="386"/>
      <c r="W23" s="386"/>
    </row>
    <row r="24" spans="1:23" ht="14" x14ac:dyDescent="0.3">
      <c r="A24" s="1582" t="s">
        <v>131</v>
      </c>
      <c r="B24" s="1714">
        <v>-94</v>
      </c>
      <c r="C24" s="2037"/>
      <c r="D24" s="1714">
        <v>-162</v>
      </c>
      <c r="E24" s="2037"/>
      <c r="F24" s="1714">
        <v>89</v>
      </c>
      <c r="G24" s="1714"/>
      <c r="H24" s="1714">
        <v>-800</v>
      </c>
      <c r="I24" s="1714"/>
      <c r="J24" s="2035">
        <v>71</v>
      </c>
      <c r="K24" s="1556"/>
      <c r="L24" s="1214" t="s">
        <v>986</v>
      </c>
      <c r="M24" s="1570"/>
      <c r="N24" s="1714">
        <v>-967</v>
      </c>
      <c r="O24" s="1556"/>
      <c r="P24" s="2035">
        <v>1756</v>
      </c>
      <c r="Q24" s="1556"/>
      <c r="R24" s="1214" t="s">
        <v>986</v>
      </c>
      <c r="S24" s="1222"/>
      <c r="T24" s="1556"/>
      <c r="U24" s="1580">
        <v>1756</v>
      </c>
      <c r="V24" s="386"/>
      <c r="W24" s="386"/>
    </row>
    <row r="25" spans="1:23" ht="14" x14ac:dyDescent="0.3">
      <c r="A25" s="1588" t="s">
        <v>292</v>
      </c>
      <c r="B25" s="1566">
        <v>4</v>
      </c>
      <c r="C25" s="1567"/>
      <c r="D25" s="1566">
        <v>33</v>
      </c>
      <c r="E25" s="1567"/>
      <c r="F25" s="1566">
        <v>-37</v>
      </c>
      <c r="G25" s="1556"/>
      <c r="H25" s="1566">
        <v>192</v>
      </c>
      <c r="I25" s="1556"/>
      <c r="J25" s="1690">
        <v>-28</v>
      </c>
      <c r="K25" s="1556"/>
      <c r="L25" s="1224" t="s">
        <v>986</v>
      </c>
      <c r="M25" s="1570"/>
      <c r="N25" s="1566">
        <v>192</v>
      </c>
      <c r="O25" s="1556"/>
      <c r="P25" s="1690">
        <v>-362</v>
      </c>
      <c r="Q25" s="1556"/>
      <c r="R25" s="1214" t="s">
        <v>986</v>
      </c>
      <c r="S25" s="1222"/>
      <c r="T25" s="1556"/>
      <c r="U25" s="1608">
        <v>-362</v>
      </c>
      <c r="V25" s="386"/>
      <c r="W25" s="386"/>
    </row>
    <row r="26" spans="1:23" ht="14" x14ac:dyDescent="0.3">
      <c r="A26" s="1557" t="s">
        <v>387</v>
      </c>
      <c r="B26" s="1714">
        <v>-90</v>
      </c>
      <c r="C26" s="1558"/>
      <c r="D26" s="1714">
        <v>-129</v>
      </c>
      <c r="E26" s="1558"/>
      <c r="F26" s="1714">
        <v>52</v>
      </c>
      <c r="G26" s="1714"/>
      <c r="H26" s="1714">
        <v>-608</v>
      </c>
      <c r="I26" s="1714"/>
      <c r="J26" s="2035">
        <v>43</v>
      </c>
      <c r="K26" s="1556"/>
      <c r="L26" s="1214" t="s">
        <v>986</v>
      </c>
      <c r="M26" s="1570"/>
      <c r="N26" s="1714">
        <v>-775</v>
      </c>
      <c r="O26" s="1714"/>
      <c r="P26" s="2035">
        <v>1394</v>
      </c>
      <c r="Q26" s="1556"/>
      <c r="R26" s="1229" t="s">
        <v>986</v>
      </c>
      <c r="S26" s="1222"/>
      <c r="T26" s="1556"/>
      <c r="U26" s="1580">
        <v>1394</v>
      </c>
      <c r="V26" s="386"/>
      <c r="W26" s="386"/>
    </row>
    <row r="27" spans="1:23" ht="14" x14ac:dyDescent="0.3">
      <c r="A27" s="1573" t="s">
        <v>692</v>
      </c>
      <c r="B27" s="1566">
        <v>-1</v>
      </c>
      <c r="C27" s="1567"/>
      <c r="D27" s="1566">
        <v>0</v>
      </c>
      <c r="E27" s="1567"/>
      <c r="F27" s="1566">
        <v>0</v>
      </c>
      <c r="G27" s="1556"/>
      <c r="H27" s="1566">
        <v>0</v>
      </c>
      <c r="I27" s="1556"/>
      <c r="J27" s="1690">
        <v>0</v>
      </c>
      <c r="K27" s="1556"/>
      <c r="L27" s="1214" t="s">
        <v>986</v>
      </c>
      <c r="M27" s="1570"/>
      <c r="N27" s="1566">
        <v>-1</v>
      </c>
      <c r="O27" s="1556"/>
      <c r="P27" s="1690">
        <v>0</v>
      </c>
      <c r="Q27" s="1556"/>
      <c r="R27" s="1214" t="s">
        <v>986</v>
      </c>
      <c r="S27" s="1222"/>
      <c r="T27" s="1556"/>
      <c r="U27" s="1571">
        <v>0</v>
      </c>
      <c r="V27" s="386"/>
      <c r="W27" s="386"/>
    </row>
    <row r="28" spans="1:23" ht="14" hidden="1" outlineLevel="1" x14ac:dyDescent="0.3">
      <c r="A28" s="201" t="s">
        <v>557</v>
      </c>
      <c r="B28" s="1566">
        <v>0</v>
      </c>
      <c r="C28" s="1567"/>
      <c r="D28" s="1566">
        <v>0</v>
      </c>
      <c r="E28" s="1567"/>
      <c r="F28" s="1566">
        <v>0</v>
      </c>
      <c r="G28" s="1556"/>
      <c r="H28" s="1566">
        <v>0</v>
      </c>
      <c r="I28" s="1556"/>
      <c r="J28" s="1690">
        <v>0</v>
      </c>
      <c r="K28" s="1556"/>
      <c r="L28" s="1214" t="s">
        <v>986</v>
      </c>
      <c r="M28" s="1570"/>
      <c r="N28" s="1566">
        <v>0</v>
      </c>
      <c r="O28" s="1556"/>
      <c r="P28" s="1690">
        <v>0</v>
      </c>
      <c r="Q28" s="1556"/>
      <c r="R28" s="1214" t="s">
        <v>986</v>
      </c>
      <c r="S28" s="1222"/>
      <c r="T28" s="1556"/>
      <c r="U28" s="1571">
        <v>0</v>
      </c>
      <c r="V28" s="386"/>
      <c r="W28" s="386"/>
    </row>
    <row r="29" spans="1:23" ht="14" collapsed="1" x14ac:dyDescent="0.3">
      <c r="A29" s="1310" t="s">
        <v>693</v>
      </c>
      <c r="B29" s="2034">
        <v>-89</v>
      </c>
      <c r="C29" s="2038"/>
      <c r="D29" s="2034">
        <v>-129</v>
      </c>
      <c r="E29" s="2038"/>
      <c r="F29" s="2034">
        <v>52</v>
      </c>
      <c r="G29" s="2034"/>
      <c r="H29" s="2034">
        <v>-608</v>
      </c>
      <c r="I29" s="2034"/>
      <c r="J29" s="2039">
        <v>43</v>
      </c>
      <c r="K29" s="1556"/>
      <c r="L29" s="1237" t="s">
        <v>986</v>
      </c>
      <c r="M29" s="1570"/>
      <c r="N29" s="2034">
        <v>-774</v>
      </c>
      <c r="O29" s="2034"/>
      <c r="P29" s="2039">
        <v>1394</v>
      </c>
      <c r="Q29" s="1556"/>
      <c r="R29" s="1237" t="s">
        <v>986</v>
      </c>
      <c r="S29" s="1222"/>
      <c r="T29" s="1556"/>
      <c r="U29" s="1576">
        <v>1394</v>
      </c>
      <c r="V29" s="386"/>
      <c r="W29" s="386"/>
    </row>
    <row r="30" spans="1:23" ht="14" x14ac:dyDescent="0.3">
      <c r="A30" s="1573" t="s">
        <v>694</v>
      </c>
      <c r="B30" s="1566">
        <v>31</v>
      </c>
      <c r="C30" s="1567"/>
      <c r="D30" s="1566">
        <v>-123</v>
      </c>
      <c r="E30" s="1567"/>
      <c r="F30" s="1566">
        <v>29</v>
      </c>
      <c r="G30" s="1556"/>
      <c r="H30" s="1566">
        <v>45</v>
      </c>
      <c r="I30" s="1556"/>
      <c r="J30" s="1715">
        <v>60</v>
      </c>
      <c r="K30" s="1556"/>
      <c r="L30" s="1214">
        <v>-0.48333333333333334</v>
      </c>
      <c r="M30" s="1570"/>
      <c r="N30" s="1566">
        <v>-18</v>
      </c>
      <c r="O30" s="1556"/>
      <c r="P30" s="1715">
        <v>151</v>
      </c>
      <c r="Q30" s="1556"/>
      <c r="R30" s="1214" t="s">
        <v>986</v>
      </c>
      <c r="S30" s="1222"/>
      <c r="T30" s="1556"/>
      <c r="U30" s="1572">
        <v>151</v>
      </c>
      <c r="V30" s="386"/>
      <c r="W30" s="386"/>
    </row>
    <row r="31" spans="1:23" ht="14" hidden="1" outlineLevel="1" x14ac:dyDescent="0.3">
      <c r="A31" s="1573" t="s">
        <v>695</v>
      </c>
      <c r="B31" s="1566">
        <v>0</v>
      </c>
      <c r="C31" s="1567"/>
      <c r="D31" s="1566">
        <v>0</v>
      </c>
      <c r="E31" s="1567"/>
      <c r="F31" s="1566">
        <v>0</v>
      </c>
      <c r="G31" s="1556"/>
      <c r="H31" s="1566">
        <v>0</v>
      </c>
      <c r="I31" s="1556"/>
      <c r="J31" s="1690">
        <v>0</v>
      </c>
      <c r="K31" s="1556"/>
      <c r="L31" s="1214" t="s">
        <v>986</v>
      </c>
      <c r="M31" s="1570"/>
      <c r="N31" s="1566">
        <v>0</v>
      </c>
      <c r="O31" s="1556"/>
      <c r="P31" s="1690">
        <v>0</v>
      </c>
      <c r="Q31" s="1556"/>
      <c r="R31" s="1214" t="s">
        <v>986</v>
      </c>
      <c r="S31" s="1222"/>
      <c r="T31" s="1556"/>
      <c r="U31" s="1571">
        <v>0</v>
      </c>
      <c r="V31" s="386"/>
      <c r="W31" s="386"/>
    </row>
    <row r="32" spans="1:23" ht="14.5" collapsed="1" thickBot="1" x14ac:dyDescent="0.35">
      <c r="A32" s="1310" t="s">
        <v>49</v>
      </c>
      <c r="B32" s="2040">
        <v>-58</v>
      </c>
      <c r="C32" s="2041"/>
      <c r="D32" s="2040">
        <v>-252</v>
      </c>
      <c r="E32" s="2041"/>
      <c r="F32" s="2040">
        <v>81</v>
      </c>
      <c r="G32" s="2040"/>
      <c r="H32" s="2040">
        <v>-563</v>
      </c>
      <c r="I32" s="2040"/>
      <c r="J32" s="2042">
        <v>103</v>
      </c>
      <c r="K32" s="1586"/>
      <c r="L32" s="1969" t="s">
        <v>986</v>
      </c>
      <c r="M32" s="1587"/>
      <c r="N32" s="2040">
        <v>-792</v>
      </c>
      <c r="O32" s="2034"/>
      <c r="P32" s="2039">
        <v>1545</v>
      </c>
      <c r="Q32" s="1556"/>
      <c r="R32" s="1427" t="s">
        <v>986</v>
      </c>
      <c r="S32" s="1222"/>
      <c r="T32" s="1556"/>
      <c r="U32" s="1576">
        <v>1545</v>
      </c>
      <c r="V32" s="386"/>
      <c r="W32" s="386"/>
    </row>
    <row r="33" spans="1:23" ht="15" customHeight="1" x14ac:dyDescent="0.3">
      <c r="A33" s="2043"/>
      <c r="B33" s="1590"/>
      <c r="C33" s="1590"/>
      <c r="D33" s="1590"/>
      <c r="E33" s="1590"/>
      <c r="F33" s="1590"/>
      <c r="G33" s="1590"/>
      <c r="H33" s="1590"/>
      <c r="I33" s="1590"/>
      <c r="J33" s="1590"/>
      <c r="K33" s="1590"/>
      <c r="L33" s="1590"/>
      <c r="M33" s="1556"/>
      <c r="N33" s="1556"/>
      <c r="O33" s="1556"/>
      <c r="P33" s="1556"/>
      <c r="Q33" s="1556"/>
      <c r="R33" s="1217"/>
      <c r="S33" s="1217"/>
      <c r="T33" s="1556"/>
      <c r="U33" s="1259"/>
      <c r="V33" s="386"/>
      <c r="W33" s="386"/>
    </row>
    <row r="34" spans="1:23" ht="14.5" thickBot="1" x14ac:dyDescent="0.3">
      <c r="A34" s="1597" t="s">
        <v>53</v>
      </c>
      <c r="B34" s="1480"/>
      <c r="C34" s="1480"/>
      <c r="D34" s="1563"/>
      <c r="E34" s="1480"/>
      <c r="F34" s="1563"/>
      <c r="G34" s="1480"/>
      <c r="H34" s="1563"/>
      <c r="I34" s="1480"/>
      <c r="J34" s="1563"/>
      <c r="K34" s="1480"/>
      <c r="L34" s="1598"/>
      <c r="M34" s="1480"/>
      <c r="N34" s="1847"/>
      <c r="O34" s="1599"/>
      <c r="P34" s="1599"/>
      <c r="Q34" s="1480"/>
      <c r="R34" s="1598"/>
      <c r="S34" s="1600"/>
      <c r="T34" s="1480"/>
      <c r="U34" s="1480"/>
    </row>
    <row r="35" spans="1:23" ht="14" x14ac:dyDescent="0.25">
      <c r="A35" s="1582" t="s">
        <v>485</v>
      </c>
      <c r="B35" s="1712"/>
      <c r="C35" s="1559"/>
      <c r="D35" s="1712"/>
      <c r="E35" s="1559"/>
      <c r="F35" s="1712"/>
      <c r="G35" s="1559"/>
      <c r="H35" s="1712"/>
      <c r="I35" s="1559"/>
      <c r="J35" s="1715"/>
      <c r="K35" s="1480"/>
      <c r="L35" s="1855"/>
      <c r="M35" s="1480"/>
      <c r="N35" s="1861"/>
      <c r="O35" s="1559"/>
      <c r="P35" s="1715"/>
      <c r="Q35" s="1480"/>
      <c r="R35" s="1855"/>
      <c r="S35" s="1600"/>
      <c r="T35" s="1480"/>
      <c r="U35" s="1572"/>
    </row>
    <row r="36" spans="1:23" ht="14" x14ac:dyDescent="0.3">
      <c r="A36" s="1588" t="s">
        <v>696</v>
      </c>
      <c r="B36" s="1566">
        <v>-79</v>
      </c>
      <c r="C36" s="1567"/>
      <c r="D36" s="1566">
        <v>-268</v>
      </c>
      <c r="E36" s="1567"/>
      <c r="F36" s="1566">
        <v>-96</v>
      </c>
      <c r="G36" s="1556"/>
      <c r="H36" s="1566">
        <v>-118</v>
      </c>
      <c r="I36" s="1556"/>
      <c r="J36" s="1690">
        <v>-196</v>
      </c>
      <c r="K36" s="1556"/>
      <c r="L36" s="1214">
        <v>0.59693877551020413</v>
      </c>
      <c r="M36" s="1570"/>
      <c r="N36" s="1566">
        <v>-561</v>
      </c>
      <c r="O36" s="1556"/>
      <c r="P36" s="1690">
        <v>-863</v>
      </c>
      <c r="Q36" s="1556"/>
      <c r="R36" s="1214">
        <v>0.34994206257242177</v>
      </c>
      <c r="S36" s="1222"/>
      <c r="T36" s="1556"/>
      <c r="U36" s="1571">
        <v>-863</v>
      </c>
      <c r="V36" s="386"/>
      <c r="W36" s="386"/>
    </row>
    <row r="37" spans="1:23" ht="14" x14ac:dyDescent="0.3">
      <c r="A37" s="1588" t="s">
        <v>96</v>
      </c>
      <c r="B37" s="1566">
        <v>100</v>
      </c>
      <c r="C37" s="1567"/>
      <c r="D37" s="1566">
        <v>100</v>
      </c>
      <c r="E37" s="1567"/>
      <c r="F37" s="1566">
        <v>100</v>
      </c>
      <c r="G37" s="1556"/>
      <c r="H37" s="1566">
        <v>100</v>
      </c>
      <c r="I37" s="1556"/>
      <c r="J37" s="1690">
        <v>0</v>
      </c>
      <c r="K37" s="1556"/>
      <c r="L37" s="1224" t="s">
        <v>986</v>
      </c>
      <c r="M37" s="1570"/>
      <c r="N37" s="1566">
        <v>400</v>
      </c>
      <c r="O37" s="1556"/>
      <c r="P37" s="1690">
        <v>0</v>
      </c>
      <c r="Q37" s="1556"/>
      <c r="R37" s="1224" t="s">
        <v>986</v>
      </c>
      <c r="S37" s="1222"/>
      <c r="T37" s="1556"/>
      <c r="U37" s="1608">
        <v>0</v>
      </c>
      <c r="V37" s="386"/>
      <c r="W37" s="386"/>
    </row>
    <row r="38" spans="1:23" ht="14" x14ac:dyDescent="0.25">
      <c r="A38" s="1310" t="s">
        <v>458</v>
      </c>
      <c r="B38" s="1722">
        <v>21</v>
      </c>
      <c r="C38" s="2033"/>
      <c r="D38" s="1722">
        <v>-168</v>
      </c>
      <c r="E38" s="2033"/>
      <c r="F38" s="1722">
        <v>4</v>
      </c>
      <c r="G38" s="2034"/>
      <c r="H38" s="1722">
        <v>-18</v>
      </c>
      <c r="I38" s="2034"/>
      <c r="J38" s="1723">
        <v>-196</v>
      </c>
      <c r="K38" s="1556"/>
      <c r="L38" s="1237" t="s">
        <v>986</v>
      </c>
      <c r="M38" s="1570"/>
      <c r="N38" s="2029">
        <v>-161</v>
      </c>
      <c r="O38" s="2034"/>
      <c r="P38" s="1723">
        <v>-863</v>
      </c>
      <c r="Q38" s="1556"/>
      <c r="R38" s="1237">
        <v>0.81344148319814602</v>
      </c>
      <c r="S38" s="1222"/>
      <c r="T38" s="1556"/>
      <c r="U38" s="1581">
        <v>-863</v>
      </c>
      <c r="W38" s="410"/>
    </row>
    <row r="39" spans="1:23" ht="14" x14ac:dyDescent="0.3">
      <c r="A39" s="1557" t="s">
        <v>697</v>
      </c>
      <c r="B39" s="1712"/>
      <c r="C39" s="1559"/>
      <c r="D39" s="1712"/>
      <c r="E39" s="1559"/>
      <c r="F39" s="1712"/>
      <c r="G39" s="1559"/>
      <c r="H39" s="1712"/>
      <c r="I39" s="1559"/>
      <c r="J39" s="1715"/>
      <c r="K39" s="1480"/>
      <c r="L39" s="1214"/>
      <c r="M39" s="1696"/>
      <c r="N39" s="1712"/>
      <c r="O39" s="1559"/>
      <c r="P39" s="1715"/>
      <c r="Q39" s="1480"/>
      <c r="R39" s="1214"/>
      <c r="S39" s="1222"/>
      <c r="T39" s="1480"/>
      <c r="U39" s="1572"/>
      <c r="V39" s="386"/>
      <c r="W39" s="386"/>
    </row>
    <row r="40" spans="1:23" ht="14" x14ac:dyDescent="0.3">
      <c r="A40" s="1573" t="s">
        <v>59</v>
      </c>
      <c r="B40" s="1566">
        <v>-80</v>
      </c>
      <c r="C40" s="1567"/>
      <c r="D40" s="1566">
        <v>-76</v>
      </c>
      <c r="E40" s="1567"/>
      <c r="F40" s="1566">
        <v>-95</v>
      </c>
      <c r="G40" s="1556"/>
      <c r="H40" s="1566">
        <v>-90</v>
      </c>
      <c r="I40" s="1556"/>
      <c r="J40" s="1690">
        <v>16</v>
      </c>
      <c r="K40" s="1556"/>
      <c r="L40" s="1214" t="s">
        <v>986</v>
      </c>
      <c r="M40" s="1570"/>
      <c r="N40" s="1566">
        <v>-341</v>
      </c>
      <c r="O40" s="1556"/>
      <c r="P40" s="1690">
        <v>-33</v>
      </c>
      <c r="Q40" s="1556"/>
      <c r="R40" s="1214">
        <v>-9.3333333333333339</v>
      </c>
      <c r="S40" s="1222"/>
      <c r="T40" s="1556"/>
      <c r="U40" s="1571">
        <v>-33</v>
      </c>
      <c r="V40" s="386"/>
      <c r="W40" s="386"/>
    </row>
    <row r="41" spans="1:23" ht="14" x14ac:dyDescent="0.3">
      <c r="A41" s="1573" t="s">
        <v>698</v>
      </c>
      <c r="B41" s="1566">
        <v>1</v>
      </c>
      <c r="C41" s="1567"/>
      <c r="D41" s="1566">
        <v>-3</v>
      </c>
      <c r="E41" s="1567"/>
      <c r="F41" s="1566">
        <v>172</v>
      </c>
      <c r="G41" s="1556"/>
      <c r="H41" s="1566">
        <v>-340</v>
      </c>
      <c r="I41" s="1556"/>
      <c r="J41" s="1690">
        <v>283</v>
      </c>
      <c r="K41" s="1556"/>
      <c r="L41" s="1214">
        <v>-0.99646643109540634</v>
      </c>
      <c r="M41" s="1570"/>
      <c r="N41" s="1566">
        <v>-170</v>
      </c>
      <c r="O41" s="1556"/>
      <c r="P41" s="1690">
        <v>2302</v>
      </c>
      <c r="Q41" s="1556"/>
      <c r="R41" s="1214" t="s">
        <v>986</v>
      </c>
      <c r="S41" s="1222"/>
      <c r="T41" s="1556"/>
      <c r="U41" s="1571">
        <v>2302</v>
      </c>
      <c r="V41" s="386"/>
      <c r="W41" s="386"/>
    </row>
    <row r="42" spans="1:23" ht="14" x14ac:dyDescent="0.3">
      <c r="A42" s="1573" t="s">
        <v>61</v>
      </c>
      <c r="B42" s="1566">
        <v>0</v>
      </c>
      <c r="C42" s="1567"/>
      <c r="D42" s="1566">
        <v>-5</v>
      </c>
      <c r="E42" s="1567"/>
      <c r="F42" s="1566">
        <v>0</v>
      </c>
      <c r="G42" s="1556"/>
      <c r="H42" s="1566">
        <v>0</v>
      </c>
      <c r="I42" s="1556"/>
      <c r="J42" s="1690">
        <v>0</v>
      </c>
      <c r="K42" s="1556"/>
      <c r="L42" s="1214" t="s">
        <v>986</v>
      </c>
      <c r="M42" s="1570"/>
      <c r="N42" s="1566">
        <v>-5</v>
      </c>
      <c r="O42" s="1556"/>
      <c r="P42" s="1690">
        <v>67</v>
      </c>
      <c r="Q42" s="1556"/>
      <c r="R42" s="1214" t="s">
        <v>986</v>
      </c>
      <c r="S42" s="1222"/>
      <c r="T42" s="1556"/>
      <c r="U42" s="1571">
        <v>67</v>
      </c>
      <c r="V42" s="386"/>
      <c r="W42" s="386"/>
    </row>
    <row r="43" spans="1:23" ht="14" x14ac:dyDescent="0.3">
      <c r="A43" s="1573" t="s">
        <v>62</v>
      </c>
      <c r="B43" s="1566">
        <v>0</v>
      </c>
      <c r="C43" s="1567"/>
      <c r="D43" s="1566">
        <v>0</v>
      </c>
      <c r="E43" s="1567"/>
      <c r="F43" s="1566">
        <v>0</v>
      </c>
      <c r="G43" s="1556"/>
      <c r="H43" s="1566">
        <v>-115</v>
      </c>
      <c r="I43" s="1556"/>
      <c r="J43" s="1690">
        <v>0</v>
      </c>
      <c r="K43" s="1556"/>
      <c r="L43" s="1214" t="s">
        <v>986</v>
      </c>
      <c r="M43" s="1570"/>
      <c r="N43" s="1566">
        <v>-115</v>
      </c>
      <c r="O43" s="1556"/>
      <c r="P43" s="1690">
        <v>0</v>
      </c>
      <c r="Q43" s="1556"/>
      <c r="R43" s="1214" t="s">
        <v>986</v>
      </c>
      <c r="S43" s="1222"/>
      <c r="T43" s="1556"/>
      <c r="U43" s="1571">
        <v>0</v>
      </c>
      <c r="V43" s="386"/>
      <c r="W43" s="386"/>
    </row>
    <row r="44" spans="1:23" ht="14" x14ac:dyDescent="0.3">
      <c r="A44" s="1573" t="s">
        <v>63</v>
      </c>
      <c r="B44" s="1566">
        <v>0</v>
      </c>
      <c r="C44" s="1567"/>
      <c r="D44" s="1566">
        <v>0</v>
      </c>
      <c r="E44" s="1567"/>
      <c r="F44" s="1566">
        <v>0</v>
      </c>
      <c r="G44" s="1556"/>
      <c r="H44" s="1566">
        <v>0</v>
      </c>
      <c r="I44" s="1556"/>
      <c r="J44" s="1690">
        <v>0</v>
      </c>
      <c r="K44" s="1556"/>
      <c r="L44" s="1214" t="s">
        <v>986</v>
      </c>
      <c r="M44" s="1570"/>
      <c r="N44" s="1566">
        <v>0</v>
      </c>
      <c r="O44" s="1556"/>
      <c r="P44" s="1690">
        <v>72</v>
      </c>
      <c r="Q44" s="1556"/>
      <c r="R44" s="1214">
        <v>-1</v>
      </c>
      <c r="S44" s="1222"/>
      <c r="T44" s="1556"/>
      <c r="U44" s="1571">
        <v>72</v>
      </c>
      <c r="V44" s="386"/>
      <c r="W44" s="386"/>
    </row>
    <row r="45" spans="1:23" ht="14.5" thickBot="1" x14ac:dyDescent="0.35">
      <c r="A45" s="1609" t="s">
        <v>486</v>
      </c>
      <c r="B45" s="1722">
        <v>-58</v>
      </c>
      <c r="C45" s="1693"/>
      <c r="D45" s="1722">
        <v>-252</v>
      </c>
      <c r="E45" s="1693"/>
      <c r="F45" s="1722">
        <v>81</v>
      </c>
      <c r="G45" s="1693"/>
      <c r="H45" s="1722">
        <v>-563</v>
      </c>
      <c r="I45" s="1693"/>
      <c r="J45" s="1723">
        <v>103</v>
      </c>
      <c r="K45" s="1480"/>
      <c r="L45" s="1427" t="s">
        <v>986</v>
      </c>
      <c r="M45" s="1696"/>
      <c r="N45" s="1722">
        <v>-792</v>
      </c>
      <c r="O45" s="1693"/>
      <c r="P45" s="1723">
        <v>1545</v>
      </c>
      <c r="Q45" s="1480"/>
      <c r="R45" s="1427" t="s">
        <v>986</v>
      </c>
      <c r="S45" s="1222"/>
      <c r="T45" s="1556"/>
      <c r="U45" s="1581">
        <v>1545</v>
      </c>
      <c r="V45" s="386"/>
      <c r="W45" s="386"/>
    </row>
    <row r="46" spans="1:23" ht="14" x14ac:dyDescent="0.3">
      <c r="A46" s="2044"/>
      <c r="B46" s="1566"/>
      <c r="C46" s="1480"/>
      <c r="D46" s="1566"/>
      <c r="E46" s="1480"/>
      <c r="F46" s="1566"/>
      <c r="G46" s="1480"/>
      <c r="H46" s="1566"/>
      <c r="I46" s="1480"/>
      <c r="J46" s="1566"/>
      <c r="K46" s="1480"/>
      <c r="L46" s="1217"/>
      <c r="M46" s="1480"/>
      <c r="N46" s="1566"/>
      <c r="O46" s="1480"/>
      <c r="P46" s="1566"/>
      <c r="Q46" s="1480"/>
      <c r="R46" s="1217"/>
      <c r="S46" s="1217"/>
      <c r="T46" s="1556"/>
      <c r="U46" s="1712"/>
      <c r="V46" s="386"/>
      <c r="W46" s="386"/>
    </row>
    <row r="47" spans="1:23" ht="14.5" thickBot="1" x14ac:dyDescent="0.3">
      <c r="A47" s="2045" t="s">
        <v>473</v>
      </c>
      <c r="B47" s="227"/>
      <c r="C47" s="818"/>
      <c r="D47" s="227"/>
      <c r="E47" s="227"/>
      <c r="F47" s="227"/>
      <c r="G47" s="227"/>
      <c r="H47" s="227"/>
      <c r="I47" s="227"/>
      <c r="J47" s="227"/>
      <c r="K47" s="272"/>
      <c r="L47" s="2046"/>
      <c r="M47" s="272"/>
      <c r="N47" s="227"/>
      <c r="O47" s="227"/>
      <c r="P47" s="227"/>
      <c r="Q47" s="272"/>
      <c r="R47" s="301"/>
      <c r="S47" s="272"/>
      <c r="T47" s="550"/>
      <c r="U47" s="227"/>
    </row>
    <row r="48" spans="1:23" ht="14" x14ac:dyDescent="0.25">
      <c r="A48" s="1397" t="s">
        <v>699</v>
      </c>
      <c r="B48" s="263">
        <v>55</v>
      </c>
      <c r="C48" s="261"/>
      <c r="D48" s="263">
        <v>30</v>
      </c>
      <c r="E48" s="263"/>
      <c r="F48" s="263">
        <v>30</v>
      </c>
      <c r="G48" s="263"/>
      <c r="H48" s="263">
        <v>32</v>
      </c>
      <c r="I48" s="263"/>
      <c r="J48" s="1536">
        <v>40</v>
      </c>
      <c r="K48" s="263"/>
      <c r="L48" s="1214">
        <v>0.375</v>
      </c>
      <c r="M48" s="263"/>
      <c r="N48" s="1737">
        <v>147</v>
      </c>
      <c r="O48" s="263"/>
      <c r="P48" s="1536">
        <v>140</v>
      </c>
      <c r="Q48" s="263"/>
      <c r="R48" s="1214">
        <v>0.05</v>
      </c>
      <c r="S48" s="1217"/>
      <c r="T48" s="1480"/>
      <c r="U48" s="1776">
        <v>140</v>
      </c>
    </row>
    <row r="49" spans="1:24" ht="14.5" thickBot="1" x14ac:dyDescent="0.3">
      <c r="A49" s="1415" t="s">
        <v>476</v>
      </c>
      <c r="B49" s="1817">
        <v>55</v>
      </c>
      <c r="C49" s="2047"/>
      <c r="D49" s="1817">
        <v>30</v>
      </c>
      <c r="E49" s="1740"/>
      <c r="F49" s="1817">
        <v>30</v>
      </c>
      <c r="G49" s="1740"/>
      <c r="H49" s="1817">
        <v>32</v>
      </c>
      <c r="I49" s="1740"/>
      <c r="J49" s="1818">
        <v>40</v>
      </c>
      <c r="K49" s="261"/>
      <c r="L49" s="1427">
        <v>0.375</v>
      </c>
      <c r="M49" s="1824"/>
      <c r="N49" s="1817">
        <v>147</v>
      </c>
      <c r="O49" s="1740"/>
      <c r="P49" s="1818">
        <v>140</v>
      </c>
      <c r="Q49" s="1386"/>
      <c r="R49" s="1427">
        <v>0.05</v>
      </c>
      <c r="S49" s="1217"/>
      <c r="T49" s="1480"/>
      <c r="U49" s="1421">
        <v>140</v>
      </c>
    </row>
    <row r="50" spans="1:24" ht="14" x14ac:dyDescent="0.25">
      <c r="A50" s="419"/>
      <c r="B50" s="1346"/>
      <c r="C50" s="259"/>
      <c r="D50" s="1346"/>
      <c r="E50" s="263"/>
      <c r="F50" s="1346"/>
      <c r="G50" s="263"/>
      <c r="H50" s="1346"/>
      <c r="I50" s="263"/>
      <c r="J50" s="2048"/>
      <c r="K50" s="261"/>
      <c r="L50" s="1217"/>
      <c r="M50" s="261"/>
      <c r="N50" s="1346"/>
      <c r="O50" s="263"/>
      <c r="P50" s="1346"/>
      <c r="Q50" s="1386"/>
      <c r="R50" s="1217"/>
      <c r="S50" s="1217"/>
      <c r="T50" s="1480"/>
      <c r="U50" s="1346"/>
    </row>
    <row r="51" spans="1:24" ht="14.5" thickBot="1" x14ac:dyDescent="0.35">
      <c r="A51" s="2045" t="s">
        <v>200</v>
      </c>
      <c r="B51" s="1413"/>
      <c r="C51" s="2045"/>
      <c r="D51" s="1413"/>
      <c r="E51" s="1413"/>
      <c r="F51" s="1413"/>
      <c r="G51" s="1413"/>
      <c r="H51" s="1413"/>
      <c r="I51" s="1413"/>
      <c r="J51" s="1413"/>
      <c r="K51" s="263"/>
      <c r="L51" s="1563"/>
      <c r="M51" s="263"/>
      <c r="N51" s="1413"/>
      <c r="O51" s="1413"/>
      <c r="P51" s="1413"/>
      <c r="Q51" s="263"/>
      <c r="R51" s="263"/>
      <c r="S51" s="263"/>
      <c r="T51" s="261"/>
      <c r="U51" s="1413"/>
      <c r="V51" s="63"/>
      <c r="W51" s="1"/>
      <c r="X51" s="858"/>
    </row>
    <row r="52" spans="1:24" ht="14" x14ac:dyDescent="0.25">
      <c r="A52" s="1387" t="s">
        <v>700</v>
      </c>
      <c r="B52" s="263">
        <v>15417</v>
      </c>
      <c r="C52" s="261"/>
      <c r="D52" s="263">
        <v>14949</v>
      </c>
      <c r="E52" s="263"/>
      <c r="F52" s="263">
        <v>15356</v>
      </c>
      <c r="G52" s="263"/>
      <c r="H52" s="263">
        <v>16321</v>
      </c>
      <c r="I52" s="263"/>
      <c r="J52" s="1536">
        <v>18616</v>
      </c>
      <c r="K52" s="263"/>
      <c r="L52" s="1298">
        <v>-0.17184142672969488</v>
      </c>
      <c r="M52" s="263"/>
      <c r="N52" s="1737">
        <v>15417</v>
      </c>
      <c r="O52" s="263"/>
      <c r="P52" s="1536">
        <v>18616</v>
      </c>
      <c r="Q52" s="263"/>
      <c r="R52" s="1298">
        <v>-0.17184142672969488</v>
      </c>
      <c r="S52" s="1217"/>
      <c r="T52" s="261"/>
      <c r="U52" s="1747">
        <v>18616</v>
      </c>
      <c r="V52" s="1"/>
      <c r="W52" s="1"/>
      <c r="X52" s="2049"/>
    </row>
    <row r="53" spans="1:24" ht="16" x14ac:dyDescent="0.25">
      <c r="A53" s="1602" t="s">
        <v>701</v>
      </c>
      <c r="B53" s="1413">
        <v>-7475</v>
      </c>
      <c r="C53" s="283"/>
      <c r="D53" s="1413">
        <v>-6226</v>
      </c>
      <c r="E53" s="1413"/>
      <c r="F53" s="1413">
        <v>-6907</v>
      </c>
      <c r="G53" s="1413"/>
      <c r="H53" s="1413">
        <v>-3685</v>
      </c>
      <c r="I53" s="1413"/>
      <c r="J53" s="1788">
        <v>-12861</v>
      </c>
      <c r="K53" s="263"/>
      <c r="L53" s="1224">
        <v>0.41878547546847056</v>
      </c>
      <c r="M53" s="263"/>
      <c r="N53" s="2050">
        <v>-7475</v>
      </c>
      <c r="O53" s="1413"/>
      <c r="P53" s="1788">
        <v>-12861</v>
      </c>
      <c r="Q53" s="263"/>
      <c r="R53" s="1224">
        <v>0.41878547546847056</v>
      </c>
      <c r="S53" s="1217"/>
      <c r="T53" s="261"/>
      <c r="U53" s="1789">
        <v>-12861</v>
      </c>
      <c r="V53" s="1"/>
      <c r="W53" s="1"/>
      <c r="X53" s="2049"/>
    </row>
    <row r="54" spans="1:24" ht="14" x14ac:dyDescent="0.25">
      <c r="A54" s="1397" t="s">
        <v>702</v>
      </c>
      <c r="B54" s="263">
        <v>7942</v>
      </c>
      <c r="C54" s="261"/>
      <c r="D54" s="263">
        <v>8723</v>
      </c>
      <c r="E54" s="263"/>
      <c r="F54" s="263">
        <v>8449</v>
      </c>
      <c r="G54" s="263"/>
      <c r="H54" s="263">
        <v>12636</v>
      </c>
      <c r="I54" s="263"/>
      <c r="J54" s="1536">
        <v>5755</v>
      </c>
      <c r="K54" s="263"/>
      <c r="L54" s="1214">
        <v>0.3800173761946134</v>
      </c>
      <c r="M54" s="263"/>
      <c r="N54" s="1737">
        <v>7942</v>
      </c>
      <c r="O54" s="263"/>
      <c r="P54" s="1536">
        <v>5755</v>
      </c>
      <c r="Q54" s="263"/>
      <c r="R54" s="1214">
        <v>0.3800173761946134</v>
      </c>
      <c r="S54" s="1217"/>
      <c r="T54" s="261"/>
      <c r="U54" s="1776">
        <v>5755</v>
      </c>
      <c r="V54" s="1"/>
      <c r="W54" s="1"/>
      <c r="X54" s="858"/>
    </row>
    <row r="55" spans="1:24" ht="14" x14ac:dyDescent="0.25">
      <c r="A55" s="1397" t="s">
        <v>703</v>
      </c>
      <c r="B55" s="263">
        <v>789</v>
      </c>
      <c r="C55" s="261"/>
      <c r="D55" s="263">
        <v>782</v>
      </c>
      <c r="E55" s="263"/>
      <c r="F55" s="263">
        <v>736</v>
      </c>
      <c r="G55" s="263"/>
      <c r="H55" s="263">
        <v>720</v>
      </c>
      <c r="I55" s="263"/>
      <c r="J55" s="1536">
        <v>867</v>
      </c>
      <c r="K55" s="263"/>
      <c r="L55" s="1214">
        <v>-8.9965397923875437E-2</v>
      </c>
      <c r="M55" s="263"/>
      <c r="N55" s="1737">
        <v>789</v>
      </c>
      <c r="O55" s="263"/>
      <c r="P55" s="1536">
        <v>867</v>
      </c>
      <c r="Q55" s="263"/>
      <c r="R55" s="1214">
        <v>-8.9965397923875437E-2</v>
      </c>
      <c r="S55" s="1217"/>
      <c r="T55" s="261"/>
      <c r="U55" s="1776">
        <v>867</v>
      </c>
      <c r="V55" s="1"/>
      <c r="W55" s="1"/>
      <c r="X55" s="1"/>
    </row>
    <row r="56" spans="1:24" ht="14" x14ac:dyDescent="0.25">
      <c r="A56" s="1397" t="s">
        <v>704</v>
      </c>
      <c r="B56" s="263">
        <v>-28</v>
      </c>
      <c r="C56" s="261"/>
      <c r="D56" s="263">
        <v>-45</v>
      </c>
      <c r="E56" s="263"/>
      <c r="F56" s="263">
        <v>-44</v>
      </c>
      <c r="G56" s="263"/>
      <c r="H56" s="263">
        <v>-43</v>
      </c>
      <c r="I56" s="263"/>
      <c r="J56" s="1536">
        <v>-42</v>
      </c>
      <c r="K56" s="263"/>
      <c r="L56" s="1214">
        <v>0.33333333333333331</v>
      </c>
      <c r="M56" s="263"/>
      <c r="N56" s="1737">
        <v>-28</v>
      </c>
      <c r="O56" s="263"/>
      <c r="P56" s="1536">
        <v>-42</v>
      </c>
      <c r="Q56" s="263"/>
      <c r="R56" s="1214">
        <v>0.33333333333333331</v>
      </c>
      <c r="S56" s="1217"/>
      <c r="T56" s="261"/>
      <c r="U56" s="1776">
        <v>-42</v>
      </c>
      <c r="V56" s="1"/>
      <c r="W56" s="1"/>
      <c r="X56" s="858"/>
    </row>
    <row r="57" spans="1:24" ht="14.5" thickBot="1" x14ac:dyDescent="0.3">
      <c r="A57" s="1365" t="s">
        <v>488</v>
      </c>
      <c r="B57" s="1817">
        <v>8703</v>
      </c>
      <c r="C57" s="2047"/>
      <c r="D57" s="1817">
        <v>9460</v>
      </c>
      <c r="E57" s="1740"/>
      <c r="F57" s="1817">
        <v>9141</v>
      </c>
      <c r="G57" s="1740"/>
      <c r="H57" s="1817">
        <v>13313</v>
      </c>
      <c r="I57" s="1740"/>
      <c r="J57" s="1818">
        <v>6580</v>
      </c>
      <c r="K57" s="261"/>
      <c r="L57" s="1427">
        <v>0.32264437689969605</v>
      </c>
      <c r="M57" s="1824"/>
      <c r="N57" s="1817">
        <v>8703</v>
      </c>
      <c r="O57" s="1740"/>
      <c r="P57" s="1818">
        <v>6580</v>
      </c>
      <c r="Q57" s="1386"/>
      <c r="R57" s="1427">
        <v>0.32264437689969605</v>
      </c>
      <c r="S57" s="1217"/>
      <c r="T57" s="1480"/>
      <c r="U57" s="1421">
        <v>6580</v>
      </c>
    </row>
    <row r="58" spans="1:24" ht="14" x14ac:dyDescent="0.25">
      <c r="A58" s="713" t="s">
        <v>705</v>
      </c>
      <c r="B58" s="1346"/>
      <c r="C58" s="259"/>
      <c r="D58" s="1346"/>
      <c r="E58" s="263"/>
      <c r="F58" s="1346"/>
      <c r="G58" s="263"/>
      <c r="H58" s="1346"/>
      <c r="I58" s="263"/>
      <c r="J58" s="1346"/>
      <c r="K58" s="261"/>
      <c r="L58" s="1217"/>
      <c r="M58" s="261"/>
      <c r="N58" s="1346"/>
      <c r="O58" s="263"/>
      <c r="P58" s="1346"/>
      <c r="Q58" s="1386"/>
      <c r="R58" s="1217"/>
      <c r="S58" s="1217"/>
      <c r="T58" s="1480"/>
      <c r="U58" s="1346"/>
    </row>
  </sheetData>
  <printOptions horizontalCentered="1"/>
  <pageMargins left="0.25" right="0.25" top="0.25" bottom="0.25" header="0" footer="0"/>
  <pageSetup scale="67" firstPageNumber="5" orientation="landscape" useFirstPageNumber="1" r:id="rId1"/>
  <headerFooter>
    <oddFooter>&amp;C&amp;"Calibri,Regular"&amp;11&amp;K000000Page 29&amp;RCORPORATE AND OTHER</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F3CC1-3917-483E-B660-9765BDC5565F}">
  <sheetPr>
    <pageSetUpPr fitToPage="1"/>
  </sheetPr>
  <dimension ref="A1:M32"/>
  <sheetViews>
    <sheetView showGridLines="0" topLeftCell="A3" zoomScaleNormal="100" zoomScaleSheetLayoutView="100" workbookViewId="0">
      <selection activeCell="H28" sqref="H28"/>
    </sheetView>
  </sheetViews>
  <sheetFormatPr defaultColWidth="9.1796875" defaultRowHeight="12.5" x14ac:dyDescent="0.25"/>
  <cols>
    <col min="1" max="12" width="9.1796875" style="1"/>
    <col min="13" max="13" width="24" style="1" customWidth="1"/>
    <col min="14" max="16384" width="9.179687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4"/>
      <c r="B5" s="56"/>
      <c r="C5" s="56"/>
      <c r="D5" s="56"/>
      <c r="E5" s="56"/>
      <c r="F5" s="56"/>
      <c r="G5" s="56"/>
      <c r="H5" s="56"/>
      <c r="I5" s="56"/>
      <c r="J5" s="56"/>
      <c r="K5" s="56"/>
      <c r="L5" s="56"/>
      <c r="M5" s="57"/>
    </row>
    <row r="17" spans="1:13" ht="44" x14ac:dyDescent="0.8">
      <c r="A17" s="2461" t="s">
        <v>706</v>
      </c>
      <c r="B17" s="2461"/>
      <c r="C17" s="2461"/>
      <c r="D17" s="2461"/>
      <c r="E17" s="2461"/>
      <c r="F17" s="2461"/>
      <c r="G17" s="2461"/>
      <c r="H17" s="2461"/>
      <c r="I17" s="2461"/>
      <c r="J17" s="2461"/>
      <c r="K17" s="2461"/>
      <c r="L17" s="2461"/>
      <c r="M17" s="2461"/>
    </row>
    <row r="18" spans="1:13" ht="44" x14ac:dyDescent="0.8">
      <c r="A18" s="2461" t="s">
        <v>707</v>
      </c>
      <c r="B18" s="2461"/>
      <c r="C18" s="2461"/>
      <c r="D18" s="2461"/>
      <c r="E18" s="2461"/>
      <c r="F18" s="2461"/>
      <c r="G18" s="2461"/>
      <c r="H18" s="2461"/>
      <c r="I18" s="2461"/>
      <c r="J18" s="2461"/>
      <c r="K18" s="2461"/>
      <c r="L18" s="2461"/>
      <c r="M18" s="2461"/>
    </row>
    <row r="26" spans="1:13" x14ac:dyDescent="0.25">
      <c r="F26" s="13"/>
    </row>
    <row r="28" spans="1:13" x14ac:dyDescent="0.25">
      <c r="F28" s="1" t="s">
        <v>33</v>
      </c>
    </row>
    <row r="32" spans="1:13" ht="17.25" customHeight="1" x14ac:dyDescent="0.25">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9561E-B403-4E65-BFC5-CB8E3EEA5A7D}">
  <sheetPr>
    <pageSetUpPr autoPageBreaks="0" fitToPage="1"/>
  </sheetPr>
  <dimension ref="A1:V77"/>
  <sheetViews>
    <sheetView showGridLines="0" topLeftCell="A4" zoomScale="85" zoomScaleNormal="85" workbookViewId="0">
      <selection activeCell="H28" sqref="H28"/>
    </sheetView>
  </sheetViews>
  <sheetFormatPr defaultColWidth="9.1796875" defaultRowHeight="12.5" x14ac:dyDescent="0.25"/>
  <cols>
    <col min="1" max="1" width="50.7265625" style="1" customWidth="1"/>
    <col min="2" max="2" width="17.7265625" style="1" customWidth="1"/>
    <col min="3" max="3" width="7.81640625" style="1" customWidth="1"/>
    <col min="4" max="4" width="6" style="1" bestFit="1" customWidth="1"/>
    <col min="5" max="5" width="16" style="1" customWidth="1"/>
    <col min="6" max="6" width="9.81640625" style="1" bestFit="1" customWidth="1"/>
    <col min="7" max="7" width="6" style="1" bestFit="1" customWidth="1"/>
    <col min="8" max="8" width="15.453125" style="1" customWidth="1"/>
    <col min="9" max="9" width="9.81640625" style="1" bestFit="1" customWidth="1"/>
    <col min="10" max="10" width="4.54296875" style="1" customWidth="1"/>
    <col min="11" max="11" width="15.26953125" style="1" customWidth="1"/>
    <col min="12" max="12" width="9.81640625" style="1" bestFit="1" customWidth="1"/>
    <col min="13" max="13" width="4.26953125" style="1" customWidth="1"/>
    <col min="14" max="14" width="16.1796875" style="1" customWidth="1"/>
    <col min="15" max="15" width="9.81640625" style="1" bestFit="1" customWidth="1"/>
    <col min="16" max="16" width="5" style="1" customWidth="1"/>
    <col min="17" max="17" width="3.453125" style="1" customWidth="1"/>
    <col min="18" max="19" width="9.1796875" style="1"/>
    <col min="20" max="20" width="14.7265625" style="1" bestFit="1" customWidth="1"/>
    <col min="21" max="44" width="9.1796875" style="1"/>
    <col min="45" max="45" width="10.453125" style="1" bestFit="1" customWidth="1"/>
    <col min="46" max="16384" width="9.1796875" style="1"/>
  </cols>
  <sheetData>
    <row r="1" spans="1:22" x14ac:dyDescent="0.25">
      <c r="A1" s="20"/>
      <c r="B1" s="22"/>
      <c r="C1" s="22"/>
      <c r="D1" s="22"/>
      <c r="E1" s="22"/>
      <c r="F1" s="22"/>
      <c r="G1" s="22"/>
      <c r="H1" s="22"/>
      <c r="I1" s="22"/>
      <c r="J1" s="22"/>
      <c r="K1" s="22"/>
      <c r="L1" s="22"/>
      <c r="M1" s="22"/>
      <c r="N1" s="22"/>
      <c r="O1" s="22"/>
      <c r="P1" s="22"/>
      <c r="Q1" s="23"/>
      <c r="T1" s="414"/>
    </row>
    <row r="2" spans="1:22" ht="15" x14ac:dyDescent="0.3">
      <c r="A2" s="65" t="s">
        <v>708</v>
      </c>
      <c r="B2" s="14"/>
      <c r="C2" s="14"/>
      <c r="D2" s="371"/>
      <c r="E2" s="14"/>
      <c r="F2" s="14"/>
      <c r="G2" s="371"/>
      <c r="H2" s="371"/>
      <c r="I2" s="2051"/>
      <c r="J2" s="371"/>
      <c r="K2" s="241"/>
      <c r="N2" s="355"/>
      <c r="O2" s="355"/>
      <c r="P2" s="2051"/>
      <c r="Q2" s="26"/>
    </row>
    <row r="3" spans="1:22" x14ac:dyDescent="0.25">
      <c r="A3" s="138" t="s">
        <v>118</v>
      </c>
      <c r="B3" s="28"/>
      <c r="C3" s="28"/>
      <c r="D3" s="28"/>
      <c r="E3" s="28"/>
      <c r="F3" s="28"/>
      <c r="G3" s="28"/>
      <c r="H3" s="133"/>
      <c r="I3" s="133"/>
      <c r="J3" s="1002"/>
      <c r="K3" s="241"/>
      <c r="N3" s="355"/>
      <c r="O3" s="355"/>
      <c r="P3" s="2052"/>
      <c r="Q3" s="26"/>
    </row>
    <row r="4" spans="1:22" x14ac:dyDescent="0.25">
      <c r="A4" s="138"/>
      <c r="B4" s="28"/>
      <c r="C4" s="28"/>
      <c r="D4" s="28"/>
      <c r="E4" s="28"/>
      <c r="F4" s="28"/>
      <c r="G4" s="28"/>
      <c r="H4" s="133"/>
      <c r="I4" s="133"/>
      <c r="J4" s="1002"/>
      <c r="K4" s="241"/>
      <c r="N4" s="355"/>
      <c r="O4" s="355"/>
      <c r="P4" s="2052"/>
      <c r="Q4" s="26"/>
    </row>
    <row r="5" spans="1:22" x14ac:dyDescent="0.25">
      <c r="A5" s="29"/>
      <c r="B5" s="25" t="s">
        <v>709</v>
      </c>
      <c r="C5" s="25"/>
      <c r="D5" s="25"/>
      <c r="E5" s="25" t="s">
        <v>709</v>
      </c>
      <c r="F5" s="25"/>
      <c r="G5" s="25"/>
      <c r="H5" s="25" t="s">
        <v>709</v>
      </c>
      <c r="I5" s="25"/>
      <c r="J5" s="25"/>
      <c r="K5" s="25" t="s">
        <v>709</v>
      </c>
      <c r="L5" s="25"/>
      <c r="M5" s="25"/>
      <c r="N5" s="25" t="s">
        <v>709</v>
      </c>
      <c r="O5" s="25"/>
      <c r="P5" s="25"/>
      <c r="Q5" s="26"/>
    </row>
    <row r="6" spans="1:22" s="41" customFormat="1" ht="13" thickBot="1" x14ac:dyDescent="0.3">
      <c r="A6" s="2053"/>
      <c r="B6" s="2054" t="s">
        <v>353</v>
      </c>
      <c r="C6" s="2054" t="s">
        <v>710</v>
      </c>
      <c r="D6" s="2054"/>
      <c r="E6" s="2054" t="s">
        <v>40</v>
      </c>
      <c r="F6" s="2054" t="s">
        <v>710</v>
      </c>
      <c r="G6" s="2054"/>
      <c r="H6" s="2054" t="s">
        <v>39</v>
      </c>
      <c r="I6" s="2054" t="s">
        <v>710</v>
      </c>
      <c r="J6" s="2054"/>
      <c r="K6" s="2054" t="s">
        <v>38</v>
      </c>
      <c r="L6" s="2054" t="s">
        <v>710</v>
      </c>
      <c r="M6" s="2054"/>
      <c r="N6" s="2054" t="s">
        <v>37</v>
      </c>
      <c r="O6" s="2054" t="s">
        <v>710</v>
      </c>
      <c r="P6" s="2055"/>
      <c r="Q6" s="2056"/>
    </row>
    <row r="7" spans="1:22" s="41" customFormat="1" ht="9" customHeight="1" x14ac:dyDescent="0.25">
      <c r="B7" s="2057"/>
      <c r="C7" s="2057"/>
      <c r="D7" s="2057"/>
      <c r="E7" s="2057"/>
      <c r="F7" s="2057"/>
      <c r="G7" s="2057"/>
      <c r="H7" s="2057"/>
      <c r="I7" s="2057"/>
      <c r="J7" s="2057"/>
      <c r="K7" s="2057"/>
      <c r="L7" s="2057"/>
      <c r="M7" s="2057"/>
      <c r="N7" s="2058"/>
      <c r="O7" s="2057"/>
      <c r="P7" s="2059"/>
    </row>
    <row r="8" spans="1:22" s="41" customFormat="1" x14ac:dyDescent="0.25">
      <c r="A8" s="2060" t="s">
        <v>711</v>
      </c>
      <c r="B8" s="2057"/>
      <c r="C8" s="2057"/>
      <c r="D8" s="257"/>
      <c r="E8" s="2057"/>
      <c r="F8" s="2057"/>
      <c r="G8" s="257"/>
      <c r="H8" s="2057"/>
      <c r="I8" s="2057"/>
      <c r="J8" s="257"/>
      <c r="K8" s="2057"/>
      <c r="L8" s="2057"/>
      <c r="M8" s="257"/>
      <c r="N8" s="374"/>
      <c r="O8" s="2061"/>
      <c r="P8" s="257"/>
      <c r="Q8" s="374"/>
    </row>
    <row r="9" spans="1:22" s="41" customFormat="1" x14ac:dyDescent="0.25">
      <c r="A9" s="2062" t="s">
        <v>306</v>
      </c>
      <c r="B9" s="2063">
        <v>22594</v>
      </c>
      <c r="C9" s="2064">
        <v>5.3</v>
      </c>
      <c r="D9" s="2065" t="s">
        <v>712</v>
      </c>
      <c r="E9" s="2063">
        <v>22114</v>
      </c>
      <c r="F9" s="2064">
        <v>5.3</v>
      </c>
      <c r="G9" s="2065" t="s">
        <v>712</v>
      </c>
      <c r="H9" s="2063">
        <v>19721</v>
      </c>
      <c r="I9" s="2064">
        <v>4.9000000000000004</v>
      </c>
      <c r="J9" s="2065" t="s">
        <v>712</v>
      </c>
      <c r="K9" s="2063">
        <v>22443</v>
      </c>
      <c r="L9" s="2064">
        <v>5.6</v>
      </c>
      <c r="M9" s="2065" t="s">
        <v>712</v>
      </c>
      <c r="N9" s="2063">
        <v>26167</v>
      </c>
      <c r="O9" s="2064">
        <v>6.4</v>
      </c>
      <c r="P9" s="2065" t="s">
        <v>712</v>
      </c>
      <c r="Q9" s="379"/>
    </row>
    <row r="10" spans="1:22" s="41" customFormat="1" x14ac:dyDescent="0.25">
      <c r="A10" s="357"/>
      <c r="B10" s="1502"/>
      <c r="C10" s="2066"/>
      <c r="D10" s="257"/>
      <c r="E10" s="1502"/>
      <c r="F10" s="2066"/>
      <c r="G10" s="257"/>
      <c r="H10" s="1502"/>
      <c r="I10" s="2066"/>
      <c r="J10" s="257"/>
      <c r="K10" s="1502"/>
      <c r="L10" s="2066"/>
      <c r="M10" s="257"/>
      <c r="N10" s="1502"/>
      <c r="O10" s="2066"/>
      <c r="P10" s="257"/>
      <c r="Q10" s="369"/>
    </row>
    <row r="11" spans="1:22" s="41" customFormat="1" x14ac:dyDescent="0.25">
      <c r="A11" s="357" t="s">
        <v>713</v>
      </c>
      <c r="B11" s="374"/>
      <c r="C11" s="2067"/>
      <c r="D11" s="257"/>
      <c r="E11" s="374"/>
      <c r="F11" s="2067"/>
      <c r="G11" s="257"/>
      <c r="H11" s="374"/>
      <c r="I11" s="2067"/>
      <c r="J11" s="257"/>
      <c r="K11" s="374"/>
      <c r="L11" s="2067"/>
      <c r="M11" s="257"/>
      <c r="N11" s="374"/>
      <c r="O11" s="2067"/>
      <c r="P11" s="257"/>
      <c r="Q11" s="2068"/>
    </row>
    <row r="12" spans="1:22" s="41" customFormat="1" x14ac:dyDescent="0.25">
      <c r="A12" s="357" t="s">
        <v>714</v>
      </c>
      <c r="B12" s="374"/>
      <c r="C12" s="2067"/>
      <c r="D12" s="380"/>
      <c r="E12" s="374"/>
      <c r="F12" s="2067"/>
      <c r="G12" s="380"/>
      <c r="H12" s="374"/>
      <c r="I12" s="2067"/>
      <c r="J12" s="380"/>
      <c r="K12" s="374"/>
      <c r="L12" s="2067"/>
      <c r="M12" s="380"/>
      <c r="N12" s="374"/>
      <c r="O12" s="2067"/>
      <c r="P12" s="380"/>
      <c r="Q12" s="2069"/>
    </row>
    <row r="13" spans="1:22" s="41" customFormat="1" x14ac:dyDescent="0.25">
      <c r="A13" s="357" t="s">
        <v>715</v>
      </c>
      <c r="B13" s="2070">
        <v>22670</v>
      </c>
      <c r="C13" s="2066">
        <v>5.3</v>
      </c>
      <c r="D13" s="257" t="s">
        <v>712</v>
      </c>
      <c r="E13" s="2070">
        <v>21762</v>
      </c>
      <c r="F13" s="2066">
        <v>5.2</v>
      </c>
      <c r="G13" s="257" t="s">
        <v>712</v>
      </c>
      <c r="H13" s="2070">
        <v>22611</v>
      </c>
      <c r="I13" s="2066">
        <v>5.6</v>
      </c>
      <c r="J13" s="257" t="s">
        <v>712</v>
      </c>
      <c r="K13" s="2070">
        <v>23379</v>
      </c>
      <c r="L13" s="2066">
        <v>5.9</v>
      </c>
      <c r="M13" s="257" t="s">
        <v>712</v>
      </c>
      <c r="N13" s="2070">
        <v>25215</v>
      </c>
      <c r="O13" s="2066">
        <v>6.1</v>
      </c>
      <c r="P13" s="257" t="s">
        <v>712</v>
      </c>
      <c r="Q13" s="369"/>
    </row>
    <row r="14" spans="1:22" s="41" customFormat="1" x14ac:dyDescent="0.25">
      <c r="A14" s="357" t="s">
        <v>716</v>
      </c>
      <c r="B14" s="2070">
        <v>32251</v>
      </c>
      <c r="C14" s="2066">
        <v>7.6</v>
      </c>
      <c r="D14" s="257" t="s">
        <v>712</v>
      </c>
      <c r="E14" s="2070">
        <v>29405</v>
      </c>
      <c r="F14" s="2066">
        <v>7</v>
      </c>
      <c r="G14" s="257" t="s">
        <v>712</v>
      </c>
      <c r="H14" s="2070">
        <v>29086</v>
      </c>
      <c r="I14" s="2066">
        <v>7.2</v>
      </c>
      <c r="J14" s="257" t="s">
        <v>712</v>
      </c>
      <c r="K14" s="2070">
        <v>27743</v>
      </c>
      <c r="L14" s="2066">
        <v>7</v>
      </c>
      <c r="M14" s="257" t="s">
        <v>712</v>
      </c>
      <c r="N14" s="2070">
        <v>31236</v>
      </c>
      <c r="O14" s="2066">
        <v>7.6</v>
      </c>
      <c r="P14" s="257" t="s">
        <v>712</v>
      </c>
      <c r="Q14" s="2068"/>
    </row>
    <row r="15" spans="1:22" s="41" customFormat="1" x14ac:dyDescent="0.25">
      <c r="A15" s="357" t="s">
        <v>717</v>
      </c>
      <c r="B15" s="2070">
        <v>24759</v>
      </c>
      <c r="C15" s="2066">
        <v>5.8</v>
      </c>
      <c r="D15" s="257" t="s">
        <v>712</v>
      </c>
      <c r="E15" s="2070">
        <v>23693</v>
      </c>
      <c r="F15" s="2066">
        <v>5.7</v>
      </c>
      <c r="G15" s="257" t="s">
        <v>712</v>
      </c>
      <c r="H15" s="2070">
        <v>22291</v>
      </c>
      <c r="I15" s="2066">
        <v>5.5</v>
      </c>
      <c r="J15" s="257" t="s">
        <v>712</v>
      </c>
      <c r="K15" s="2070">
        <v>22415</v>
      </c>
      <c r="L15" s="2066">
        <v>5.6</v>
      </c>
      <c r="M15" s="257" t="s">
        <v>712</v>
      </c>
      <c r="N15" s="2070">
        <v>24345</v>
      </c>
      <c r="O15" s="2066">
        <v>5.9</v>
      </c>
      <c r="P15" s="257" t="s">
        <v>712</v>
      </c>
      <c r="Q15" s="2068"/>
    </row>
    <row r="16" spans="1:22" s="41" customFormat="1" x14ac:dyDescent="0.25">
      <c r="A16" s="357" t="s">
        <v>718</v>
      </c>
      <c r="B16" s="374">
        <v>141563</v>
      </c>
      <c r="C16" s="2066">
        <v>33.1</v>
      </c>
      <c r="D16" s="257" t="s">
        <v>712</v>
      </c>
      <c r="E16" s="374">
        <v>141716</v>
      </c>
      <c r="F16" s="2066">
        <v>33.799999999999997</v>
      </c>
      <c r="G16" s="257" t="s">
        <v>712</v>
      </c>
      <c r="H16" s="374">
        <v>136380</v>
      </c>
      <c r="I16" s="2066">
        <v>33.700000000000003</v>
      </c>
      <c r="J16" s="257" t="s">
        <v>712</v>
      </c>
      <c r="K16" s="374">
        <v>130284</v>
      </c>
      <c r="L16" s="2066">
        <v>32.700000000000003</v>
      </c>
      <c r="M16" s="257" t="s">
        <v>712</v>
      </c>
      <c r="N16" s="374">
        <v>134863</v>
      </c>
      <c r="O16" s="2066">
        <v>32.799999999999997</v>
      </c>
      <c r="P16" s="257" t="s">
        <v>712</v>
      </c>
      <c r="Q16" s="2068"/>
      <c r="S16" s="2071"/>
      <c r="T16" s="2071"/>
      <c r="V16" s="2071"/>
    </row>
    <row r="17" spans="1:22" s="41" customFormat="1" x14ac:dyDescent="0.25">
      <c r="A17" s="357" t="s">
        <v>719</v>
      </c>
      <c r="B17" s="374"/>
      <c r="C17" s="2066"/>
      <c r="D17" s="257"/>
      <c r="E17" s="374"/>
      <c r="F17" s="2066"/>
      <c r="G17" s="257"/>
      <c r="H17" s="374"/>
      <c r="I17" s="2066"/>
      <c r="J17" s="257"/>
      <c r="K17" s="374"/>
      <c r="L17" s="2066"/>
      <c r="M17" s="257"/>
      <c r="N17" s="374"/>
      <c r="O17" s="2066"/>
      <c r="P17" s="257"/>
      <c r="Q17" s="2068"/>
      <c r="S17" s="2071"/>
      <c r="T17" s="2071"/>
      <c r="V17" s="2071"/>
    </row>
    <row r="18" spans="1:22" s="41" customFormat="1" x14ac:dyDescent="0.25">
      <c r="A18" s="2072" t="s">
        <v>720</v>
      </c>
      <c r="B18" s="374">
        <v>1182</v>
      </c>
      <c r="C18" s="2066">
        <v>0.3</v>
      </c>
      <c r="D18" s="257" t="s">
        <v>712</v>
      </c>
      <c r="E18" s="374">
        <v>1189</v>
      </c>
      <c r="F18" s="2066">
        <v>0.3</v>
      </c>
      <c r="G18" s="257" t="s">
        <v>712</v>
      </c>
      <c r="H18" s="374">
        <v>1141</v>
      </c>
      <c r="I18" s="2066">
        <v>0.19999999999999998</v>
      </c>
      <c r="J18" s="257" t="s">
        <v>712</v>
      </c>
      <c r="K18" s="374">
        <v>1212</v>
      </c>
      <c r="L18" s="2066">
        <v>0.3</v>
      </c>
      <c r="M18" s="257" t="s">
        <v>712</v>
      </c>
      <c r="N18" s="374">
        <v>1265</v>
      </c>
      <c r="O18" s="2066">
        <v>0.3</v>
      </c>
      <c r="P18" s="257" t="s">
        <v>712</v>
      </c>
      <c r="Q18" s="2068"/>
      <c r="S18" s="2071"/>
      <c r="T18" s="2071"/>
      <c r="V18" s="2071"/>
    </row>
    <row r="19" spans="1:22" s="41" customFormat="1" x14ac:dyDescent="0.25">
      <c r="A19" s="2072" t="s">
        <v>721</v>
      </c>
      <c r="B19" s="374">
        <v>9</v>
      </c>
      <c r="C19" s="2066">
        <v>0</v>
      </c>
      <c r="D19" s="257" t="s">
        <v>712</v>
      </c>
      <c r="E19" s="374">
        <v>9</v>
      </c>
      <c r="F19" s="2066">
        <v>0</v>
      </c>
      <c r="G19" s="257" t="s">
        <v>712</v>
      </c>
      <c r="H19" s="374">
        <v>10</v>
      </c>
      <c r="I19" s="2066">
        <v>0</v>
      </c>
      <c r="J19" s="257" t="s">
        <v>712</v>
      </c>
      <c r="K19" s="374">
        <v>10</v>
      </c>
      <c r="L19" s="2066">
        <v>0</v>
      </c>
      <c r="M19" s="257" t="s">
        <v>712</v>
      </c>
      <c r="N19" s="374">
        <v>10</v>
      </c>
      <c r="O19" s="2066">
        <v>0</v>
      </c>
      <c r="P19" s="257" t="s">
        <v>712</v>
      </c>
      <c r="Q19" s="2068"/>
      <c r="S19" s="2071"/>
      <c r="T19" s="2071"/>
      <c r="V19" s="2071"/>
    </row>
    <row r="20" spans="1:22" s="41" customFormat="1" x14ac:dyDescent="0.25">
      <c r="A20" s="2073" t="s">
        <v>722</v>
      </c>
      <c r="B20" s="374">
        <v>1705</v>
      </c>
      <c r="C20" s="2066">
        <v>0.4</v>
      </c>
      <c r="D20" s="381" t="s">
        <v>712</v>
      </c>
      <c r="E20" s="374">
        <v>1748</v>
      </c>
      <c r="F20" s="2066">
        <v>0.4</v>
      </c>
      <c r="G20" s="381" t="s">
        <v>712</v>
      </c>
      <c r="H20" s="374">
        <v>1779</v>
      </c>
      <c r="I20" s="2066">
        <v>0.4</v>
      </c>
      <c r="J20" s="381" t="s">
        <v>712</v>
      </c>
      <c r="K20" s="374">
        <v>1698</v>
      </c>
      <c r="L20" s="2066">
        <v>0.5</v>
      </c>
      <c r="M20" s="381" t="s">
        <v>712</v>
      </c>
      <c r="N20" s="374">
        <v>1790</v>
      </c>
      <c r="O20" s="2066">
        <v>0.5</v>
      </c>
      <c r="P20" s="381" t="s">
        <v>712</v>
      </c>
      <c r="Q20" s="2074"/>
      <c r="S20" s="2071"/>
      <c r="T20" s="2071"/>
      <c r="V20" s="2071"/>
    </row>
    <row r="21" spans="1:22" s="41" customFormat="1" x14ac:dyDescent="0.25">
      <c r="A21" s="376" t="s">
        <v>723</v>
      </c>
      <c r="B21" s="2063">
        <v>224139</v>
      </c>
      <c r="C21" s="2064">
        <v>52.5</v>
      </c>
      <c r="D21" s="2065" t="s">
        <v>712</v>
      </c>
      <c r="E21" s="2063">
        <v>219522</v>
      </c>
      <c r="F21" s="2064">
        <v>52.4</v>
      </c>
      <c r="G21" s="2065" t="s">
        <v>712</v>
      </c>
      <c r="H21" s="2063">
        <v>213298</v>
      </c>
      <c r="I21" s="2064">
        <v>52.6</v>
      </c>
      <c r="J21" s="2065" t="s">
        <v>712</v>
      </c>
      <c r="K21" s="2063">
        <v>206741</v>
      </c>
      <c r="L21" s="2064">
        <v>52</v>
      </c>
      <c r="M21" s="2065" t="s">
        <v>712</v>
      </c>
      <c r="N21" s="2063">
        <v>218724</v>
      </c>
      <c r="O21" s="2064">
        <v>53.2</v>
      </c>
      <c r="P21" s="2065" t="s">
        <v>712</v>
      </c>
      <c r="Q21" s="2068"/>
      <c r="S21" s="2071"/>
      <c r="T21" s="2071"/>
      <c r="V21" s="2071"/>
    </row>
    <row r="22" spans="1:22" s="41" customFormat="1" x14ac:dyDescent="0.25">
      <c r="A22" s="357"/>
      <c r="B22" s="374"/>
      <c r="C22" s="2067"/>
      <c r="D22" s="257"/>
      <c r="E22" s="374"/>
      <c r="F22" s="2067"/>
      <c r="G22" s="257"/>
      <c r="H22" s="374"/>
      <c r="I22" s="2067"/>
      <c r="J22" s="257"/>
      <c r="K22" s="374"/>
      <c r="L22" s="2067"/>
      <c r="M22" s="257"/>
      <c r="N22" s="374"/>
      <c r="O22" s="2067"/>
      <c r="P22" s="257"/>
      <c r="Q22" s="2068"/>
      <c r="S22" s="2071"/>
      <c r="T22" s="2071"/>
      <c r="V22" s="2071"/>
    </row>
    <row r="23" spans="1:22" s="41" customFormat="1" x14ac:dyDescent="0.25">
      <c r="A23" s="376" t="s">
        <v>724</v>
      </c>
      <c r="B23" s="2075">
        <v>42842</v>
      </c>
      <c r="C23" s="2076">
        <v>10</v>
      </c>
      <c r="D23" s="1382" t="s">
        <v>712</v>
      </c>
      <c r="E23" s="2075">
        <v>42181</v>
      </c>
      <c r="F23" s="2076">
        <v>10.1</v>
      </c>
      <c r="G23" s="1382" t="s">
        <v>712</v>
      </c>
      <c r="H23" s="2075">
        <v>40988</v>
      </c>
      <c r="I23" s="2076">
        <v>10.1</v>
      </c>
      <c r="J23" s="1382" t="s">
        <v>712</v>
      </c>
      <c r="K23" s="2075">
        <v>41351</v>
      </c>
      <c r="L23" s="2076">
        <v>10.4</v>
      </c>
      <c r="M23" s="1382" t="s">
        <v>712</v>
      </c>
      <c r="N23" s="2075">
        <v>40756</v>
      </c>
      <c r="O23" s="2076">
        <v>9.9</v>
      </c>
      <c r="P23" s="1382" t="s">
        <v>712</v>
      </c>
      <c r="Q23" s="2068"/>
      <c r="S23" s="2071"/>
      <c r="T23" s="2071"/>
      <c r="V23" s="2071"/>
    </row>
    <row r="24" spans="1:22" s="41" customFormat="1" x14ac:dyDescent="0.25">
      <c r="A24" s="357"/>
      <c r="B24" s="374"/>
      <c r="C24" s="2067"/>
      <c r="D24" s="257"/>
      <c r="E24" s="374"/>
      <c r="F24" s="2067"/>
      <c r="G24" s="257"/>
      <c r="H24" s="374"/>
      <c r="I24" s="2067"/>
      <c r="J24" s="257"/>
      <c r="K24" s="374"/>
      <c r="L24" s="2067"/>
      <c r="M24" s="257"/>
      <c r="N24" s="374"/>
      <c r="O24" s="2067"/>
      <c r="P24" s="257"/>
      <c r="Q24" s="2068"/>
      <c r="S24" s="2071"/>
      <c r="T24" s="2071"/>
      <c r="V24" s="2071"/>
    </row>
    <row r="25" spans="1:22" s="41" customFormat="1" x14ac:dyDescent="0.25">
      <c r="A25" s="357" t="s">
        <v>725</v>
      </c>
      <c r="B25" s="374"/>
      <c r="C25" s="2067"/>
      <c r="D25" s="257"/>
      <c r="E25" s="374"/>
      <c r="F25" s="2067"/>
      <c r="G25" s="257"/>
      <c r="H25" s="374"/>
      <c r="I25" s="2067"/>
      <c r="J25" s="257"/>
      <c r="K25" s="374"/>
      <c r="L25" s="2067"/>
      <c r="M25" s="257"/>
      <c r="N25" s="374"/>
      <c r="O25" s="2067"/>
      <c r="P25" s="257"/>
      <c r="Q25" s="2068"/>
      <c r="S25" s="2071"/>
      <c r="T25" s="2071"/>
      <c r="V25" s="2071"/>
    </row>
    <row r="26" spans="1:22" s="41" customFormat="1" x14ac:dyDescent="0.25">
      <c r="A26" s="357" t="s">
        <v>726</v>
      </c>
      <c r="B26" s="374"/>
      <c r="C26" s="2067"/>
      <c r="D26" s="257"/>
      <c r="E26" s="374"/>
      <c r="F26" s="2067"/>
      <c r="G26" s="257"/>
      <c r="H26" s="374"/>
      <c r="I26" s="2067"/>
      <c r="J26" s="257"/>
      <c r="K26" s="374"/>
      <c r="L26" s="2067"/>
      <c r="M26" s="257"/>
      <c r="N26" s="374"/>
      <c r="O26" s="2067"/>
      <c r="P26" s="257"/>
      <c r="Q26" s="2068"/>
      <c r="S26" s="2071"/>
      <c r="T26" s="2071"/>
      <c r="V26" s="2071"/>
    </row>
    <row r="27" spans="1:22" s="41" customFormat="1" x14ac:dyDescent="0.25">
      <c r="A27" s="357" t="s">
        <v>727</v>
      </c>
      <c r="B27" s="2077">
        <v>8798</v>
      </c>
      <c r="C27" s="2066">
        <v>2.1</v>
      </c>
      <c r="D27" s="257" t="s">
        <v>712</v>
      </c>
      <c r="E27" s="2077">
        <v>8732</v>
      </c>
      <c r="F27" s="2066">
        <v>2.1</v>
      </c>
      <c r="G27" s="257" t="s">
        <v>712</v>
      </c>
      <c r="H27" s="2077">
        <v>8524</v>
      </c>
      <c r="I27" s="2066">
        <v>2.1</v>
      </c>
      <c r="J27" s="257" t="s">
        <v>712</v>
      </c>
      <c r="K27" s="2077">
        <v>8477</v>
      </c>
      <c r="L27" s="2066">
        <v>2.1</v>
      </c>
      <c r="M27" s="257" t="s">
        <v>712</v>
      </c>
      <c r="N27" s="2077">
        <v>8621</v>
      </c>
      <c r="O27" s="2066">
        <v>2.1</v>
      </c>
      <c r="P27" s="257" t="s">
        <v>712</v>
      </c>
      <c r="Q27" s="2068"/>
      <c r="S27" s="2071"/>
      <c r="T27" s="2071"/>
      <c r="V27" s="2071"/>
    </row>
    <row r="28" spans="1:22" s="41" customFormat="1" x14ac:dyDescent="0.25">
      <c r="A28" s="357" t="s">
        <v>728</v>
      </c>
      <c r="B28" s="2077">
        <v>8734</v>
      </c>
      <c r="C28" s="2066">
        <v>2.1</v>
      </c>
      <c r="D28" s="257" t="s">
        <v>712</v>
      </c>
      <c r="E28" s="2077">
        <v>8660</v>
      </c>
      <c r="F28" s="2066">
        <v>2</v>
      </c>
      <c r="G28" s="257" t="s">
        <v>712</v>
      </c>
      <c r="H28" s="2077">
        <v>8693</v>
      </c>
      <c r="I28" s="2066">
        <v>2.1</v>
      </c>
      <c r="J28" s="257" t="s">
        <v>712</v>
      </c>
      <c r="K28" s="2077">
        <v>8626</v>
      </c>
      <c r="L28" s="2066">
        <v>2.2000000000000002</v>
      </c>
      <c r="M28" s="257" t="s">
        <v>712</v>
      </c>
      <c r="N28" s="2077">
        <v>8669</v>
      </c>
      <c r="O28" s="2066">
        <v>2.1</v>
      </c>
      <c r="P28" s="257" t="s">
        <v>712</v>
      </c>
      <c r="Q28" s="2068"/>
      <c r="S28" s="2071"/>
      <c r="T28" s="2071"/>
      <c r="V28" s="2071"/>
    </row>
    <row r="29" spans="1:22" s="41" customFormat="1" x14ac:dyDescent="0.25">
      <c r="A29" s="357" t="s">
        <v>729</v>
      </c>
      <c r="B29" s="2077">
        <v>6996</v>
      </c>
      <c r="C29" s="2066">
        <v>1.6</v>
      </c>
      <c r="D29" s="257" t="s">
        <v>712</v>
      </c>
      <c r="E29" s="2077">
        <v>6690</v>
      </c>
      <c r="F29" s="2066">
        <v>1.6</v>
      </c>
      <c r="G29" s="257" t="s">
        <v>712</v>
      </c>
      <c r="H29" s="2077">
        <v>6225</v>
      </c>
      <c r="I29" s="2066">
        <v>1.5</v>
      </c>
      <c r="J29" s="257" t="s">
        <v>712</v>
      </c>
      <c r="K29" s="2077">
        <v>5981</v>
      </c>
      <c r="L29" s="2066">
        <v>1.5</v>
      </c>
      <c r="M29" s="257" t="s">
        <v>712</v>
      </c>
      <c r="N29" s="2077">
        <v>5799</v>
      </c>
      <c r="O29" s="2066">
        <v>1.4</v>
      </c>
      <c r="P29" s="257" t="s">
        <v>712</v>
      </c>
      <c r="Q29" s="2068"/>
      <c r="S29" s="2071"/>
      <c r="T29" s="2071"/>
      <c r="V29" s="2071"/>
    </row>
    <row r="30" spans="1:22" s="41" customFormat="1" x14ac:dyDescent="0.25">
      <c r="A30" s="357" t="s">
        <v>730</v>
      </c>
      <c r="B30" s="2077">
        <v>3559</v>
      </c>
      <c r="C30" s="2066">
        <v>0.8</v>
      </c>
      <c r="D30" s="257" t="s">
        <v>712</v>
      </c>
      <c r="E30" s="2077">
        <v>3257</v>
      </c>
      <c r="F30" s="2066">
        <v>0.8</v>
      </c>
      <c r="G30" s="257" t="s">
        <v>712</v>
      </c>
      <c r="H30" s="2077">
        <v>3164</v>
      </c>
      <c r="I30" s="2066">
        <v>0.8</v>
      </c>
      <c r="J30" s="257" t="s">
        <v>712</v>
      </c>
      <c r="K30" s="2077">
        <v>3015</v>
      </c>
      <c r="L30" s="2066">
        <v>0.70000000000000007</v>
      </c>
      <c r="M30" s="257" t="s">
        <v>712</v>
      </c>
      <c r="N30" s="2077">
        <v>2960</v>
      </c>
      <c r="O30" s="2066">
        <v>0.7</v>
      </c>
      <c r="P30" s="257" t="s">
        <v>712</v>
      </c>
      <c r="Q30" s="2068"/>
      <c r="S30" s="2071"/>
      <c r="T30" s="2071"/>
      <c r="V30" s="2071"/>
    </row>
    <row r="31" spans="1:22" s="41" customFormat="1" x14ac:dyDescent="0.25">
      <c r="A31" s="357" t="s">
        <v>731</v>
      </c>
      <c r="B31" s="2077">
        <v>3012</v>
      </c>
      <c r="C31" s="2066">
        <v>0.7</v>
      </c>
      <c r="D31" s="257" t="s">
        <v>712</v>
      </c>
      <c r="E31" s="2077">
        <v>2976</v>
      </c>
      <c r="F31" s="2066">
        <v>0.7</v>
      </c>
      <c r="G31" s="257" t="s">
        <v>712</v>
      </c>
      <c r="H31" s="2077">
        <v>3142</v>
      </c>
      <c r="I31" s="2066">
        <v>0.8</v>
      </c>
      <c r="J31" s="257" t="s">
        <v>712</v>
      </c>
      <c r="K31" s="2077">
        <v>3464</v>
      </c>
      <c r="L31" s="2066">
        <v>0.9</v>
      </c>
      <c r="M31" s="257" t="s">
        <v>712</v>
      </c>
      <c r="N31" s="2077">
        <v>3464</v>
      </c>
      <c r="O31" s="2066">
        <v>0.8</v>
      </c>
      <c r="P31" s="257" t="s">
        <v>712</v>
      </c>
      <c r="Q31" s="2068"/>
      <c r="S31" s="2071"/>
      <c r="T31" s="2071"/>
      <c r="V31" s="2071"/>
    </row>
    <row r="32" spans="1:22" s="41" customFormat="1" x14ac:dyDescent="0.25">
      <c r="A32" s="357" t="s">
        <v>732</v>
      </c>
      <c r="B32" s="2077"/>
      <c r="C32" s="2066"/>
      <c r="D32" s="257"/>
      <c r="E32" s="2077"/>
      <c r="F32" s="2066"/>
      <c r="G32" s="257"/>
      <c r="H32" s="2077"/>
      <c r="I32" s="2066"/>
      <c r="J32" s="257"/>
      <c r="K32" s="2077"/>
      <c r="L32" s="2066"/>
      <c r="M32" s="257"/>
      <c r="N32" s="2077"/>
      <c r="O32" s="2066"/>
      <c r="P32" s="257"/>
      <c r="Q32" s="2068"/>
      <c r="S32" s="2071"/>
      <c r="T32" s="2071"/>
      <c r="V32" s="2071"/>
    </row>
    <row r="33" spans="1:22" s="41" customFormat="1" x14ac:dyDescent="0.25">
      <c r="A33" s="357" t="s">
        <v>733</v>
      </c>
      <c r="B33" s="2077">
        <v>20554</v>
      </c>
      <c r="C33" s="2066">
        <v>4.8</v>
      </c>
      <c r="D33" s="257" t="s">
        <v>712</v>
      </c>
      <c r="E33" s="2077">
        <v>20412</v>
      </c>
      <c r="F33" s="2066">
        <v>4.9000000000000004</v>
      </c>
      <c r="G33" s="257" t="s">
        <v>712</v>
      </c>
      <c r="H33" s="2077">
        <v>20273</v>
      </c>
      <c r="I33" s="2066">
        <v>5</v>
      </c>
      <c r="J33" s="257" t="s">
        <v>712</v>
      </c>
      <c r="K33" s="2077">
        <v>20272</v>
      </c>
      <c r="L33" s="2066">
        <v>5.0999999999999996</v>
      </c>
      <c r="M33" s="257" t="s">
        <v>712</v>
      </c>
      <c r="N33" s="2077">
        <v>20384</v>
      </c>
      <c r="O33" s="2066">
        <v>5</v>
      </c>
      <c r="P33" s="257" t="s">
        <v>712</v>
      </c>
      <c r="Q33" s="2068"/>
      <c r="S33" s="2071"/>
      <c r="T33" s="2071"/>
      <c r="V33" s="2071"/>
    </row>
    <row r="34" spans="1:22" s="41" customFormat="1" x14ac:dyDescent="0.25">
      <c r="A34" s="359" t="s">
        <v>734</v>
      </c>
      <c r="B34" s="2078">
        <v>361</v>
      </c>
      <c r="C34" s="2079">
        <v>0.1</v>
      </c>
      <c r="D34" s="381" t="s">
        <v>712</v>
      </c>
      <c r="E34" s="2078">
        <v>274</v>
      </c>
      <c r="F34" s="2079">
        <v>0.1</v>
      </c>
      <c r="G34" s="381" t="s">
        <v>712</v>
      </c>
      <c r="H34" s="2078">
        <v>288</v>
      </c>
      <c r="I34" s="2079">
        <v>0.1</v>
      </c>
      <c r="J34" s="381" t="s">
        <v>712</v>
      </c>
      <c r="K34" s="2078">
        <v>299</v>
      </c>
      <c r="L34" s="2079">
        <v>0.1</v>
      </c>
      <c r="M34" s="381" t="s">
        <v>712</v>
      </c>
      <c r="N34" s="2078">
        <v>310</v>
      </c>
      <c r="O34" s="2079">
        <v>0.1</v>
      </c>
      <c r="P34" s="381" t="s">
        <v>712</v>
      </c>
      <c r="Q34" s="2074"/>
      <c r="S34" s="2071"/>
      <c r="T34" s="2071"/>
      <c r="V34" s="2071"/>
    </row>
    <row r="35" spans="1:22" s="41" customFormat="1" ht="14" x14ac:dyDescent="0.25">
      <c r="A35" s="376" t="s">
        <v>735</v>
      </c>
      <c r="B35" s="2075">
        <v>52014</v>
      </c>
      <c r="C35" s="2076">
        <v>12.2</v>
      </c>
      <c r="D35" s="1382" t="s">
        <v>712</v>
      </c>
      <c r="E35" s="2075">
        <v>51001</v>
      </c>
      <c r="F35" s="2076">
        <v>12.2</v>
      </c>
      <c r="G35" s="1382" t="s">
        <v>712</v>
      </c>
      <c r="H35" s="2075">
        <v>50309</v>
      </c>
      <c r="I35" s="2076">
        <v>12.4</v>
      </c>
      <c r="J35" s="1382" t="s">
        <v>712</v>
      </c>
      <c r="K35" s="2075">
        <v>50134</v>
      </c>
      <c r="L35" s="2076">
        <v>12.6</v>
      </c>
      <c r="M35" s="1382" t="s">
        <v>712</v>
      </c>
      <c r="N35" s="2075">
        <v>50207</v>
      </c>
      <c r="O35" s="2076">
        <v>12.2</v>
      </c>
      <c r="P35" s="1382" t="s">
        <v>712</v>
      </c>
      <c r="Q35" s="2080"/>
      <c r="S35" s="2071"/>
      <c r="T35" s="2071"/>
      <c r="V35" s="2071"/>
    </row>
    <row r="36" spans="1:22" s="41" customFormat="1" x14ac:dyDescent="0.25">
      <c r="A36" s="357"/>
      <c r="B36" s="374"/>
      <c r="C36" s="2067"/>
      <c r="D36" s="257"/>
      <c r="E36" s="374"/>
      <c r="F36" s="2067"/>
      <c r="G36" s="257"/>
      <c r="H36" s="374"/>
      <c r="I36" s="2067"/>
      <c r="J36" s="257"/>
      <c r="K36" s="374"/>
      <c r="L36" s="2067"/>
      <c r="M36" s="257"/>
      <c r="N36" s="374"/>
      <c r="O36" s="2067"/>
      <c r="P36" s="257"/>
      <c r="Q36" s="2068"/>
      <c r="S36" s="2071"/>
      <c r="T36" s="2071"/>
      <c r="V36" s="2071"/>
    </row>
    <row r="37" spans="1:22" s="41" customFormat="1" x14ac:dyDescent="0.25">
      <c r="A37" s="376" t="s">
        <v>736</v>
      </c>
      <c r="B37" s="2075">
        <v>6397</v>
      </c>
      <c r="C37" s="2076">
        <v>1.4</v>
      </c>
      <c r="D37" s="1382" t="s">
        <v>712</v>
      </c>
      <c r="E37" s="2075">
        <v>6388</v>
      </c>
      <c r="F37" s="2076">
        <v>1.4</v>
      </c>
      <c r="G37" s="1382" t="s">
        <v>712</v>
      </c>
      <c r="H37" s="2075">
        <v>6233</v>
      </c>
      <c r="I37" s="2076">
        <v>1.6</v>
      </c>
      <c r="J37" s="1382" t="s">
        <v>712</v>
      </c>
      <c r="K37" s="2075">
        <v>6290</v>
      </c>
      <c r="L37" s="2076">
        <v>1.6</v>
      </c>
      <c r="M37" s="1382" t="s">
        <v>712</v>
      </c>
      <c r="N37" s="2075">
        <v>6398</v>
      </c>
      <c r="O37" s="2076">
        <v>1.5</v>
      </c>
      <c r="P37" s="1382" t="s">
        <v>712</v>
      </c>
      <c r="Q37" s="2068"/>
      <c r="S37" s="2071"/>
      <c r="T37" s="2071"/>
      <c r="V37" s="2071"/>
    </row>
    <row r="38" spans="1:22" s="41" customFormat="1" x14ac:dyDescent="0.25">
      <c r="A38" s="357"/>
      <c r="B38" s="374"/>
      <c r="C38" s="2067"/>
      <c r="D38" s="257"/>
      <c r="E38" s="374"/>
      <c r="F38" s="2067"/>
      <c r="G38" s="257"/>
      <c r="H38" s="374"/>
      <c r="I38" s="2067"/>
      <c r="J38" s="257"/>
      <c r="K38" s="374"/>
      <c r="L38" s="2067"/>
      <c r="M38" s="257"/>
      <c r="N38" s="374"/>
      <c r="O38" s="2067"/>
      <c r="P38" s="257"/>
      <c r="Q38" s="2068"/>
      <c r="S38" s="2071"/>
      <c r="T38" s="2071"/>
      <c r="V38" s="2071"/>
    </row>
    <row r="39" spans="1:22" s="41" customFormat="1" x14ac:dyDescent="0.25">
      <c r="A39" s="365" t="s">
        <v>737</v>
      </c>
      <c r="B39" s="2075">
        <v>2506</v>
      </c>
      <c r="C39" s="2076">
        <v>0.6</v>
      </c>
      <c r="D39" s="1382" t="s">
        <v>712</v>
      </c>
      <c r="E39" s="2075">
        <v>2340</v>
      </c>
      <c r="F39" s="2076">
        <v>0.6</v>
      </c>
      <c r="G39" s="1382" t="s">
        <v>712</v>
      </c>
      <c r="H39" s="2075">
        <v>2218</v>
      </c>
      <c r="I39" s="2076">
        <v>0.6</v>
      </c>
      <c r="J39" s="1382" t="s">
        <v>712</v>
      </c>
      <c r="K39" s="2075">
        <v>2105</v>
      </c>
      <c r="L39" s="2076">
        <v>0.5</v>
      </c>
      <c r="M39" s="1382" t="s">
        <v>712</v>
      </c>
      <c r="N39" s="2075">
        <v>1976</v>
      </c>
      <c r="O39" s="2076">
        <v>0.5</v>
      </c>
      <c r="P39" s="1382" t="s">
        <v>712</v>
      </c>
      <c r="Q39" s="2068"/>
      <c r="S39" s="2071"/>
      <c r="T39" s="2071"/>
      <c r="V39" s="2071"/>
    </row>
    <row r="40" spans="1:22" s="41" customFormat="1" x14ac:dyDescent="0.25">
      <c r="A40" s="357"/>
      <c r="B40" s="374"/>
      <c r="C40" s="2067"/>
      <c r="D40" s="257"/>
      <c r="E40" s="374"/>
      <c r="F40" s="2076"/>
      <c r="G40" s="257"/>
      <c r="H40" s="374"/>
      <c r="I40" s="2067"/>
      <c r="J40" s="257"/>
      <c r="K40" s="374"/>
      <c r="L40" s="2067"/>
      <c r="M40" s="257"/>
      <c r="N40" s="374"/>
      <c r="O40" s="2067"/>
      <c r="P40" s="257"/>
      <c r="Q40" s="2068"/>
      <c r="S40" s="2071"/>
      <c r="T40" s="2071"/>
      <c r="V40" s="2071"/>
    </row>
    <row r="41" spans="1:22" s="41" customFormat="1" ht="14" x14ac:dyDescent="0.25">
      <c r="A41" s="376" t="s">
        <v>738</v>
      </c>
      <c r="B41" s="2075"/>
      <c r="C41" s="2076"/>
      <c r="D41" s="257"/>
      <c r="E41" s="2075"/>
      <c r="F41" s="2076"/>
      <c r="G41" s="257"/>
      <c r="H41" s="2075"/>
      <c r="I41" s="2076"/>
      <c r="J41" s="257"/>
      <c r="K41" s="2075"/>
      <c r="L41" s="2076"/>
      <c r="M41" s="257"/>
      <c r="N41" s="2075"/>
      <c r="O41" s="2076"/>
      <c r="P41" s="257"/>
      <c r="Q41" s="2068"/>
      <c r="S41" s="2071"/>
      <c r="T41" s="2071"/>
      <c r="V41" s="2071"/>
    </row>
    <row r="42" spans="1:22" s="41" customFormat="1" x14ac:dyDescent="0.25">
      <c r="A42" s="2081" t="s">
        <v>739</v>
      </c>
      <c r="B42" s="374">
        <v>14667.392339380005</v>
      </c>
      <c r="C42" s="2066">
        <v>3.4</v>
      </c>
      <c r="D42" s="257" t="s">
        <v>710</v>
      </c>
      <c r="E42" s="374">
        <v>13711.681798930002</v>
      </c>
      <c r="F42" s="2066">
        <v>3.3</v>
      </c>
      <c r="G42" s="257" t="s">
        <v>710</v>
      </c>
      <c r="H42" s="374">
        <v>13431.17582387</v>
      </c>
      <c r="I42" s="2066">
        <v>3.3</v>
      </c>
      <c r="J42" s="257" t="s">
        <v>710</v>
      </c>
      <c r="K42" s="374">
        <v>12575.865292250002</v>
      </c>
      <c r="L42" s="2066">
        <v>3.2</v>
      </c>
      <c r="M42" s="257" t="s">
        <v>710</v>
      </c>
      <c r="N42" s="374">
        <v>12325.385671389995</v>
      </c>
      <c r="O42" s="2066">
        <v>3</v>
      </c>
      <c r="P42" s="257" t="s">
        <v>710</v>
      </c>
      <c r="Q42" s="2068"/>
      <c r="S42" s="2071"/>
      <c r="T42" s="2071"/>
      <c r="V42" s="2071"/>
    </row>
    <row r="43" spans="1:22" s="41" customFormat="1" x14ac:dyDescent="0.25">
      <c r="A43" s="2081" t="s">
        <v>740</v>
      </c>
      <c r="B43" s="374">
        <v>9564.9344603799946</v>
      </c>
      <c r="C43" s="2066">
        <v>2.2999999999999998</v>
      </c>
      <c r="D43" s="257" t="s">
        <v>710</v>
      </c>
      <c r="E43" s="374">
        <v>9702.3755756699993</v>
      </c>
      <c r="F43" s="2066">
        <v>2.2999999999999998</v>
      </c>
      <c r="G43" s="257" t="s">
        <v>710</v>
      </c>
      <c r="H43" s="374">
        <v>9421.6795300599988</v>
      </c>
      <c r="I43" s="2066">
        <v>2.3000000000000003</v>
      </c>
      <c r="J43" s="257" t="s">
        <v>710</v>
      </c>
      <c r="K43" s="374">
        <v>8838.0583444199983</v>
      </c>
      <c r="L43" s="2066">
        <v>2.2000000000000002</v>
      </c>
      <c r="M43" s="257" t="s">
        <v>710</v>
      </c>
      <c r="N43" s="374">
        <v>8183.6976473600052</v>
      </c>
      <c r="O43" s="2066">
        <v>1.9999999999999998</v>
      </c>
      <c r="P43" s="257" t="s">
        <v>710</v>
      </c>
      <c r="Q43" s="2068"/>
      <c r="S43" s="2071"/>
      <c r="T43" s="2071"/>
      <c r="V43" s="2071"/>
    </row>
    <row r="44" spans="1:22" s="41" customFormat="1" x14ac:dyDescent="0.25">
      <c r="A44" s="2082" t="s">
        <v>741</v>
      </c>
      <c r="B44" s="2083">
        <v>3834.6732002400008</v>
      </c>
      <c r="C44" s="2079">
        <v>0.9</v>
      </c>
      <c r="D44" s="381" t="s">
        <v>710</v>
      </c>
      <c r="E44" s="2083">
        <v>4173.9426253999991</v>
      </c>
      <c r="F44" s="2079">
        <v>1</v>
      </c>
      <c r="G44" s="381" t="s">
        <v>710</v>
      </c>
      <c r="H44" s="2083">
        <v>4450.1446460700017</v>
      </c>
      <c r="I44" s="2079">
        <v>1.1000000000000001</v>
      </c>
      <c r="J44" s="381" t="s">
        <v>710</v>
      </c>
      <c r="K44" s="2083">
        <v>4095.0763633299989</v>
      </c>
      <c r="L44" s="2079">
        <v>1</v>
      </c>
      <c r="M44" s="381" t="s">
        <v>710</v>
      </c>
      <c r="N44" s="2083">
        <v>3212.9166812499998</v>
      </c>
      <c r="O44" s="2079">
        <v>0.8</v>
      </c>
      <c r="P44" s="381" t="s">
        <v>710</v>
      </c>
      <c r="Q44" s="2074"/>
      <c r="S44" s="2071"/>
      <c r="T44" s="2071"/>
      <c r="V44" s="2071"/>
    </row>
    <row r="45" spans="1:22" s="41" customFormat="1" x14ac:dyDescent="0.25">
      <c r="A45" s="2084" t="s">
        <v>742</v>
      </c>
      <c r="B45" s="2075">
        <v>28067</v>
      </c>
      <c r="C45" s="2085">
        <v>6.6</v>
      </c>
      <c r="D45" s="1382" t="s">
        <v>712</v>
      </c>
      <c r="E45" s="2075">
        <v>27588</v>
      </c>
      <c r="F45" s="2085">
        <v>6.6</v>
      </c>
      <c r="G45" s="1382" t="s">
        <v>712</v>
      </c>
      <c r="H45" s="2075">
        <v>27303</v>
      </c>
      <c r="I45" s="2085">
        <v>6.7</v>
      </c>
      <c r="J45" s="1382" t="s">
        <v>712</v>
      </c>
      <c r="K45" s="2075">
        <v>25509</v>
      </c>
      <c r="L45" s="2085">
        <v>6.4</v>
      </c>
      <c r="M45" s="1382" t="s">
        <v>712</v>
      </c>
      <c r="N45" s="2075">
        <v>23722</v>
      </c>
      <c r="O45" s="2085">
        <v>5.8</v>
      </c>
      <c r="P45" s="1382" t="s">
        <v>712</v>
      </c>
      <c r="Q45" s="2080"/>
      <c r="S45" s="2071"/>
      <c r="T45" s="2071"/>
      <c r="V45" s="2071"/>
    </row>
    <row r="46" spans="1:22" s="41" customFormat="1" x14ac:dyDescent="0.25">
      <c r="A46" s="2084"/>
      <c r="B46" s="374"/>
      <c r="C46" s="2067"/>
      <c r="D46" s="257"/>
      <c r="E46" s="374"/>
      <c r="F46" s="2067"/>
      <c r="G46" s="257"/>
      <c r="H46" s="374"/>
      <c r="I46" s="2067"/>
      <c r="J46" s="257"/>
      <c r="K46" s="374"/>
      <c r="L46" s="2067"/>
      <c r="M46" s="257"/>
      <c r="N46" s="374"/>
      <c r="O46" s="2067"/>
      <c r="P46" s="257"/>
      <c r="Q46" s="2068"/>
      <c r="S46" s="2071"/>
      <c r="T46" s="2071"/>
      <c r="V46" s="2071"/>
    </row>
    <row r="47" spans="1:22" s="41" customFormat="1" x14ac:dyDescent="0.25">
      <c r="A47" s="376" t="s">
        <v>743</v>
      </c>
      <c r="B47" s="374"/>
      <c r="C47" s="2067"/>
      <c r="D47" s="257"/>
      <c r="E47" s="374"/>
      <c r="F47" s="2067"/>
      <c r="G47" s="257"/>
      <c r="H47" s="374"/>
      <c r="I47" s="2067"/>
      <c r="J47" s="257"/>
      <c r="K47" s="374"/>
      <c r="L47" s="2067"/>
      <c r="M47" s="257"/>
      <c r="N47" s="374"/>
      <c r="O47" s="2067"/>
      <c r="P47" s="257"/>
      <c r="Q47" s="2068"/>
      <c r="S47" s="2071"/>
      <c r="T47" s="2071"/>
      <c r="V47" s="2071"/>
    </row>
    <row r="48" spans="1:22" s="41" customFormat="1" x14ac:dyDescent="0.25">
      <c r="A48" s="2081" t="s">
        <v>744</v>
      </c>
      <c r="B48" s="374"/>
      <c r="C48" s="2067"/>
      <c r="D48" s="257"/>
      <c r="E48" s="374"/>
      <c r="F48" s="2067"/>
      <c r="G48" s="257"/>
      <c r="H48" s="374"/>
      <c r="I48" s="2067"/>
      <c r="J48" s="257"/>
      <c r="K48" s="374"/>
      <c r="L48" s="2067"/>
      <c r="M48" s="257"/>
      <c r="N48" s="374"/>
      <c r="O48" s="2067"/>
      <c r="P48" s="257"/>
      <c r="Q48" s="2068"/>
      <c r="S48" s="2071"/>
      <c r="T48" s="2071"/>
      <c r="V48" s="2071"/>
    </row>
    <row r="49" spans="1:22" s="41" customFormat="1" x14ac:dyDescent="0.25">
      <c r="A49" s="2081" t="s">
        <v>745</v>
      </c>
      <c r="B49" s="374">
        <v>6244</v>
      </c>
      <c r="C49" s="2066">
        <v>1.5</v>
      </c>
      <c r="D49" s="257" t="s">
        <v>712</v>
      </c>
      <c r="E49" s="374">
        <v>6312</v>
      </c>
      <c r="F49" s="2066">
        <v>1.5</v>
      </c>
      <c r="G49" s="257" t="s">
        <v>712</v>
      </c>
      <c r="H49" s="374">
        <v>6362</v>
      </c>
      <c r="I49" s="2066">
        <v>1.6</v>
      </c>
      <c r="J49" s="257" t="s">
        <v>712</v>
      </c>
      <c r="K49" s="374">
        <v>6582</v>
      </c>
      <c r="L49" s="2066">
        <v>1.5999999999999999</v>
      </c>
      <c r="M49" s="257" t="s">
        <v>712</v>
      </c>
      <c r="N49" s="374">
        <v>6745</v>
      </c>
      <c r="O49" s="2066">
        <v>1.6</v>
      </c>
      <c r="P49" s="257" t="s">
        <v>712</v>
      </c>
      <c r="Q49" s="2068"/>
      <c r="S49" s="2071"/>
      <c r="T49" s="2071"/>
      <c r="V49" s="2071"/>
    </row>
    <row r="50" spans="1:22" s="41" customFormat="1" x14ac:dyDescent="0.25">
      <c r="A50" s="2081" t="s">
        <v>746</v>
      </c>
      <c r="B50" s="374">
        <v>2202</v>
      </c>
      <c r="C50" s="2066">
        <v>0.5</v>
      </c>
      <c r="D50" s="257" t="s">
        <v>712</v>
      </c>
      <c r="E50" s="374">
        <v>2117</v>
      </c>
      <c r="F50" s="2066">
        <v>0.5</v>
      </c>
      <c r="G50" s="257" t="s">
        <v>712</v>
      </c>
      <c r="H50" s="374">
        <v>1864</v>
      </c>
      <c r="I50" s="2066">
        <v>0.5</v>
      </c>
      <c r="J50" s="257" t="s">
        <v>712</v>
      </c>
      <c r="K50" s="374">
        <v>1654</v>
      </c>
      <c r="L50" s="2066">
        <v>0.4</v>
      </c>
      <c r="M50" s="257" t="s">
        <v>712</v>
      </c>
      <c r="N50" s="374">
        <v>1606</v>
      </c>
      <c r="O50" s="2066">
        <v>0.4</v>
      </c>
      <c r="P50" s="257" t="s">
        <v>712</v>
      </c>
      <c r="Q50" s="2068"/>
      <c r="S50" s="2071"/>
      <c r="T50" s="2071"/>
      <c r="V50" s="2071"/>
    </row>
    <row r="51" spans="1:22" s="41" customFormat="1" x14ac:dyDescent="0.25">
      <c r="A51" s="2081" t="s">
        <v>747</v>
      </c>
      <c r="B51" s="374">
        <v>1812</v>
      </c>
      <c r="C51" s="2066">
        <v>0.4</v>
      </c>
      <c r="D51" s="257" t="s">
        <v>712</v>
      </c>
      <c r="E51" s="374">
        <v>1821</v>
      </c>
      <c r="F51" s="2066">
        <v>0.4</v>
      </c>
      <c r="G51" s="257" t="s">
        <v>712</v>
      </c>
      <c r="H51" s="374">
        <v>1788</v>
      </c>
      <c r="I51" s="2066">
        <v>0.4</v>
      </c>
      <c r="J51" s="257" t="s">
        <v>712</v>
      </c>
      <c r="K51" s="374">
        <v>1816</v>
      </c>
      <c r="L51" s="2066">
        <v>0.5</v>
      </c>
      <c r="M51" s="257" t="s">
        <v>712</v>
      </c>
      <c r="N51" s="374">
        <v>1850</v>
      </c>
      <c r="O51" s="2066">
        <v>0.5</v>
      </c>
      <c r="P51" s="257" t="s">
        <v>712</v>
      </c>
      <c r="Q51" s="2068"/>
      <c r="S51" s="2071"/>
      <c r="T51" s="2071"/>
      <c r="V51" s="2071"/>
    </row>
    <row r="52" spans="1:22" s="41" customFormat="1" x14ac:dyDescent="0.25">
      <c r="A52" s="2082" t="s">
        <v>748</v>
      </c>
      <c r="B52" s="2083">
        <v>2975</v>
      </c>
      <c r="C52" s="2079">
        <v>0.7</v>
      </c>
      <c r="D52" s="257" t="s">
        <v>712</v>
      </c>
      <c r="E52" s="2083">
        <v>2900</v>
      </c>
      <c r="F52" s="2079">
        <v>0.7</v>
      </c>
      <c r="G52" s="257" t="s">
        <v>712</v>
      </c>
      <c r="H52" s="2083">
        <v>2647</v>
      </c>
      <c r="I52" s="2079">
        <v>0.6</v>
      </c>
      <c r="J52" s="257" t="s">
        <v>712</v>
      </c>
      <c r="K52" s="2083">
        <v>2645</v>
      </c>
      <c r="L52" s="2079">
        <v>0.7</v>
      </c>
      <c r="M52" s="257" t="s">
        <v>712</v>
      </c>
      <c r="N52" s="2083">
        <v>2631</v>
      </c>
      <c r="O52" s="2079">
        <v>0.6</v>
      </c>
      <c r="P52" s="257" t="s">
        <v>712</v>
      </c>
      <c r="Q52" s="2074"/>
      <c r="S52" s="2071"/>
      <c r="T52" s="2071"/>
      <c r="V52" s="2071"/>
    </row>
    <row r="53" spans="1:22" s="41" customFormat="1" ht="14" x14ac:dyDescent="0.25">
      <c r="A53" s="2086" t="s">
        <v>749</v>
      </c>
      <c r="B53" s="2075">
        <v>13233</v>
      </c>
      <c r="C53" s="2064">
        <v>3.1</v>
      </c>
      <c r="D53" s="2065" t="s">
        <v>712</v>
      </c>
      <c r="E53" s="2075">
        <v>13150</v>
      </c>
      <c r="F53" s="2064">
        <v>3.1</v>
      </c>
      <c r="G53" s="2065" t="s">
        <v>712</v>
      </c>
      <c r="H53" s="2075">
        <v>12661</v>
      </c>
      <c r="I53" s="2064">
        <v>3.1</v>
      </c>
      <c r="J53" s="2065" t="s">
        <v>712</v>
      </c>
      <c r="K53" s="2075">
        <v>12697</v>
      </c>
      <c r="L53" s="2064">
        <v>3.2</v>
      </c>
      <c r="M53" s="2065" t="s">
        <v>712</v>
      </c>
      <c r="N53" s="2075">
        <v>12832</v>
      </c>
      <c r="O53" s="2064">
        <v>3.1</v>
      </c>
      <c r="P53" s="2065" t="s">
        <v>712</v>
      </c>
      <c r="Q53" s="2080"/>
      <c r="S53" s="2071"/>
      <c r="T53" s="2071"/>
      <c r="V53" s="2071"/>
    </row>
    <row r="54" spans="1:22" s="41" customFormat="1" x14ac:dyDescent="0.25">
      <c r="A54" s="2087" t="s">
        <v>750</v>
      </c>
      <c r="B54" s="414">
        <v>9824</v>
      </c>
      <c r="C54" s="2066">
        <v>2.2999999999999998</v>
      </c>
      <c r="D54" s="257" t="s">
        <v>712</v>
      </c>
      <c r="E54" s="414">
        <v>10294</v>
      </c>
      <c r="F54" s="2066">
        <v>2.4</v>
      </c>
      <c r="G54" s="257" t="s">
        <v>712</v>
      </c>
      <c r="H54" s="414">
        <v>9622</v>
      </c>
      <c r="I54" s="2066">
        <v>2.4</v>
      </c>
      <c r="J54" s="257" t="s">
        <v>712</v>
      </c>
      <c r="K54" s="414">
        <v>9538</v>
      </c>
      <c r="L54" s="2066">
        <v>2.4</v>
      </c>
      <c r="M54" s="257" t="s">
        <v>712</v>
      </c>
      <c r="N54" s="414">
        <v>9127</v>
      </c>
      <c r="O54" s="2066">
        <v>2.2000000000000002</v>
      </c>
      <c r="P54" s="257" t="s">
        <v>712</v>
      </c>
      <c r="Q54" s="2068"/>
      <c r="S54" s="2071"/>
      <c r="T54" s="2071"/>
      <c r="V54" s="2071"/>
    </row>
    <row r="55" spans="1:22" s="41" customFormat="1" x14ac:dyDescent="0.25">
      <c r="A55" s="2087" t="s">
        <v>751</v>
      </c>
      <c r="B55" s="414">
        <v>11598</v>
      </c>
      <c r="C55" s="2066">
        <v>2.7</v>
      </c>
      <c r="D55" s="257" t="s">
        <v>712</v>
      </c>
      <c r="E55" s="414">
        <v>10760</v>
      </c>
      <c r="F55" s="2066">
        <v>2.6</v>
      </c>
      <c r="G55" s="257" t="s">
        <v>712</v>
      </c>
      <c r="H55" s="414">
        <v>9797</v>
      </c>
      <c r="I55" s="2066">
        <v>2.4</v>
      </c>
      <c r="J55" s="257" t="s">
        <v>712</v>
      </c>
      <c r="K55" s="414">
        <v>8544</v>
      </c>
      <c r="L55" s="2066">
        <v>2.2000000000000002</v>
      </c>
      <c r="M55" s="257" t="s">
        <v>712</v>
      </c>
      <c r="N55" s="414">
        <v>7954</v>
      </c>
      <c r="O55" s="2066">
        <v>1.9</v>
      </c>
      <c r="P55" s="257" t="s">
        <v>712</v>
      </c>
      <c r="Q55" s="2068"/>
      <c r="S55" s="2071"/>
      <c r="T55" s="2071"/>
      <c r="V55" s="2071"/>
    </row>
    <row r="56" spans="1:22" s="41" customFormat="1" x14ac:dyDescent="0.25">
      <c r="A56" s="2087" t="s">
        <v>752</v>
      </c>
      <c r="B56" s="414">
        <v>3618</v>
      </c>
      <c r="C56" s="2066">
        <v>0.8</v>
      </c>
      <c r="D56" s="257" t="s">
        <v>712</v>
      </c>
      <c r="E56" s="414">
        <v>3652</v>
      </c>
      <c r="F56" s="2066">
        <v>0.9</v>
      </c>
      <c r="G56" s="257" t="s">
        <v>712</v>
      </c>
      <c r="H56" s="414">
        <v>3411</v>
      </c>
      <c r="I56" s="2066">
        <v>0.9</v>
      </c>
      <c r="J56" s="257" t="s">
        <v>712</v>
      </c>
      <c r="K56" s="414">
        <v>3313</v>
      </c>
      <c r="L56" s="2066">
        <v>0.8</v>
      </c>
      <c r="M56" s="257" t="s">
        <v>712</v>
      </c>
      <c r="N56" s="414">
        <v>3368</v>
      </c>
      <c r="O56" s="2066">
        <v>0.8</v>
      </c>
      <c r="P56" s="257" t="s">
        <v>712</v>
      </c>
      <c r="Q56" s="2068"/>
      <c r="S56" s="2071"/>
      <c r="T56" s="2071"/>
      <c r="V56" s="2071"/>
    </row>
    <row r="57" spans="1:22" s="41" customFormat="1" x14ac:dyDescent="0.25">
      <c r="A57" s="2087" t="s">
        <v>753</v>
      </c>
      <c r="B57" s="414">
        <v>1950</v>
      </c>
      <c r="C57" s="2066">
        <v>0.5</v>
      </c>
      <c r="D57" s="257" t="s">
        <v>712</v>
      </c>
      <c r="E57" s="414">
        <v>1973</v>
      </c>
      <c r="F57" s="2066">
        <v>0.5</v>
      </c>
      <c r="G57" s="257" t="s">
        <v>712</v>
      </c>
      <c r="H57" s="414">
        <v>1779</v>
      </c>
      <c r="I57" s="2066">
        <v>0.4</v>
      </c>
      <c r="J57" s="257" t="s">
        <v>712</v>
      </c>
      <c r="K57" s="414">
        <v>1685</v>
      </c>
      <c r="L57" s="2066">
        <v>0.4</v>
      </c>
      <c r="M57" s="257" t="s">
        <v>712</v>
      </c>
      <c r="N57" s="414">
        <v>2296</v>
      </c>
      <c r="O57" s="2066">
        <v>0.6</v>
      </c>
      <c r="P57" s="257" t="s">
        <v>712</v>
      </c>
      <c r="Q57" s="2068"/>
      <c r="S57" s="2071"/>
      <c r="T57" s="2071"/>
      <c r="V57" s="2071"/>
    </row>
    <row r="58" spans="1:22" s="41" customFormat="1" x14ac:dyDescent="0.25">
      <c r="A58" s="2087" t="s">
        <v>754</v>
      </c>
      <c r="B58" s="917">
        <v>1641</v>
      </c>
      <c r="C58" s="2066">
        <v>0.4</v>
      </c>
      <c r="D58" s="257" t="s">
        <v>712</v>
      </c>
      <c r="E58" s="917">
        <v>1646</v>
      </c>
      <c r="F58" s="2066">
        <v>0.4</v>
      </c>
      <c r="G58" s="257" t="s">
        <v>712</v>
      </c>
      <c r="H58" s="917">
        <v>1579</v>
      </c>
      <c r="I58" s="2066">
        <v>0.4</v>
      </c>
      <c r="J58" s="257" t="s">
        <v>712</v>
      </c>
      <c r="K58" s="917">
        <v>1459</v>
      </c>
      <c r="L58" s="2066">
        <v>0.4</v>
      </c>
      <c r="M58" s="257" t="s">
        <v>712</v>
      </c>
      <c r="N58" s="917">
        <v>1451</v>
      </c>
      <c r="O58" s="2066">
        <v>0.4</v>
      </c>
      <c r="P58" s="257" t="s">
        <v>712</v>
      </c>
      <c r="Q58" s="2068"/>
      <c r="S58" s="2071"/>
      <c r="T58" s="2071"/>
      <c r="V58" s="2071"/>
    </row>
    <row r="59" spans="1:22" s="41" customFormat="1" x14ac:dyDescent="0.25">
      <c r="A59" s="2087" t="s">
        <v>755</v>
      </c>
      <c r="B59" s="917">
        <v>2541</v>
      </c>
      <c r="C59" s="2066">
        <v>0.6</v>
      </c>
      <c r="D59" s="257" t="s">
        <v>712</v>
      </c>
      <c r="E59" s="917">
        <v>2351</v>
      </c>
      <c r="F59" s="2066">
        <v>0.6</v>
      </c>
      <c r="G59" s="257" t="s">
        <v>712</v>
      </c>
      <c r="H59" s="917">
        <v>2294</v>
      </c>
      <c r="I59" s="2066">
        <v>0.6</v>
      </c>
      <c r="J59" s="257" t="s">
        <v>712</v>
      </c>
      <c r="K59" s="917">
        <v>2097</v>
      </c>
      <c r="L59" s="2066">
        <v>0.5</v>
      </c>
      <c r="M59" s="257" t="s">
        <v>712</v>
      </c>
      <c r="N59" s="917">
        <v>1940</v>
      </c>
      <c r="O59" s="2066">
        <v>0.5</v>
      </c>
      <c r="P59" s="257" t="s">
        <v>712</v>
      </c>
      <c r="Q59" s="2068"/>
      <c r="S59" s="2071"/>
      <c r="T59" s="2071"/>
      <c r="V59" s="2071"/>
    </row>
    <row r="60" spans="1:22" s="41" customFormat="1" x14ac:dyDescent="0.25">
      <c r="A60" s="2088" t="s">
        <v>158</v>
      </c>
      <c r="B60" s="2089">
        <v>32</v>
      </c>
      <c r="C60" s="2079">
        <v>0</v>
      </c>
      <c r="D60" s="381" t="s">
        <v>712</v>
      </c>
      <c r="E60" s="2089">
        <v>32</v>
      </c>
      <c r="F60" s="2079">
        <v>0</v>
      </c>
      <c r="G60" s="381" t="s">
        <v>712</v>
      </c>
      <c r="H60" s="2089">
        <v>32</v>
      </c>
      <c r="I60" s="2079">
        <v>0</v>
      </c>
      <c r="J60" s="381" t="s">
        <v>712</v>
      </c>
      <c r="K60" s="2089">
        <v>32</v>
      </c>
      <c r="L60" s="2079">
        <v>0</v>
      </c>
      <c r="M60" s="381" t="s">
        <v>712</v>
      </c>
      <c r="N60" s="2089">
        <v>36</v>
      </c>
      <c r="O60" s="2079">
        <v>0</v>
      </c>
      <c r="P60" s="381" t="s">
        <v>712</v>
      </c>
      <c r="Q60" s="2074"/>
      <c r="S60" s="2071"/>
      <c r="T60" s="2071"/>
      <c r="V60" s="2071"/>
    </row>
    <row r="61" spans="1:22" s="41" customFormat="1" x14ac:dyDescent="0.25">
      <c r="A61" s="2090" t="s">
        <v>756</v>
      </c>
      <c r="B61" s="2091">
        <v>44437</v>
      </c>
      <c r="C61" s="2076">
        <v>10.4</v>
      </c>
      <c r="D61" s="1382" t="s">
        <v>712</v>
      </c>
      <c r="E61" s="2091">
        <v>43858</v>
      </c>
      <c r="F61" s="2076">
        <v>10.5</v>
      </c>
      <c r="G61" s="1382" t="s">
        <v>712</v>
      </c>
      <c r="H61" s="2091">
        <v>41175</v>
      </c>
      <c r="I61" s="2076">
        <v>10.199999999999999</v>
      </c>
      <c r="J61" s="1382" t="s">
        <v>712</v>
      </c>
      <c r="K61" s="2091">
        <v>39365</v>
      </c>
      <c r="L61" s="2076">
        <v>9.9</v>
      </c>
      <c r="M61" s="1382" t="s">
        <v>712</v>
      </c>
      <c r="N61" s="2091">
        <v>39004</v>
      </c>
      <c r="O61" s="2076">
        <v>9.5</v>
      </c>
      <c r="P61" s="1382" t="s">
        <v>712</v>
      </c>
      <c r="Q61" s="2080"/>
      <c r="S61" s="2071"/>
      <c r="T61" s="2071"/>
      <c r="V61" s="2071"/>
    </row>
    <row r="62" spans="1:22" s="41" customFormat="1" x14ac:dyDescent="0.25">
      <c r="A62" s="2081" t="s">
        <v>757</v>
      </c>
      <c r="B62" s="414">
        <v>3457</v>
      </c>
      <c r="C62" s="2066">
        <v>0.8</v>
      </c>
      <c r="D62" s="257" t="s">
        <v>712</v>
      </c>
      <c r="E62" s="414">
        <v>3449</v>
      </c>
      <c r="F62" s="2066">
        <v>0.8</v>
      </c>
      <c r="G62" s="257" t="s">
        <v>712</v>
      </c>
      <c r="H62" s="414">
        <v>3330</v>
      </c>
      <c r="I62" s="2066">
        <v>0.8</v>
      </c>
      <c r="J62" s="257" t="s">
        <v>712</v>
      </c>
      <c r="K62" s="414">
        <v>3358</v>
      </c>
      <c r="L62" s="2066">
        <v>0.8</v>
      </c>
      <c r="M62" s="257" t="s">
        <v>712</v>
      </c>
      <c r="N62" s="414">
        <v>3371</v>
      </c>
      <c r="O62" s="2066">
        <v>0.8</v>
      </c>
      <c r="P62" s="257" t="s">
        <v>712</v>
      </c>
      <c r="Q62" s="2068"/>
      <c r="S62" s="2071"/>
      <c r="T62" s="2071"/>
      <c r="V62" s="2071"/>
    </row>
    <row r="63" spans="1:22" s="41" customFormat="1" x14ac:dyDescent="0.25">
      <c r="A63" s="2082" t="s">
        <v>158</v>
      </c>
      <c r="B63" s="2083">
        <v>645</v>
      </c>
      <c r="C63" s="2079">
        <v>0.2</v>
      </c>
      <c r="D63" s="257" t="s">
        <v>712</v>
      </c>
      <c r="E63" s="2083">
        <v>646</v>
      </c>
      <c r="F63" s="2079">
        <v>0.1</v>
      </c>
      <c r="G63" s="257" t="s">
        <v>712</v>
      </c>
      <c r="H63" s="2083">
        <v>634</v>
      </c>
      <c r="I63" s="2079">
        <v>0.1</v>
      </c>
      <c r="J63" s="257" t="s">
        <v>712</v>
      </c>
      <c r="K63" s="2083">
        <v>652</v>
      </c>
      <c r="L63" s="2079">
        <v>0.2</v>
      </c>
      <c r="M63" s="257" t="s">
        <v>712</v>
      </c>
      <c r="N63" s="2083">
        <v>652</v>
      </c>
      <c r="O63" s="2079">
        <v>0.2</v>
      </c>
      <c r="P63" s="257" t="s">
        <v>712</v>
      </c>
      <c r="Q63" s="382"/>
      <c r="S63" s="2071"/>
      <c r="T63" s="2071"/>
      <c r="V63" s="2071"/>
    </row>
    <row r="64" spans="1:22" s="41" customFormat="1" x14ac:dyDescent="0.25">
      <c r="A64" s="365" t="s">
        <v>758</v>
      </c>
      <c r="B64" s="2075">
        <v>48539</v>
      </c>
      <c r="C64" s="2064">
        <v>11.4</v>
      </c>
      <c r="D64" s="2065" t="s">
        <v>712</v>
      </c>
      <c r="E64" s="2075">
        <v>47953</v>
      </c>
      <c r="F64" s="2064">
        <v>11.4</v>
      </c>
      <c r="G64" s="2065" t="s">
        <v>712</v>
      </c>
      <c r="H64" s="2075">
        <v>45139</v>
      </c>
      <c r="I64" s="2064">
        <v>11.1</v>
      </c>
      <c r="J64" s="2065" t="s">
        <v>712</v>
      </c>
      <c r="K64" s="2075">
        <v>43375</v>
      </c>
      <c r="L64" s="2064">
        <v>10.9</v>
      </c>
      <c r="M64" s="2065" t="s">
        <v>712</v>
      </c>
      <c r="N64" s="2075">
        <v>43027</v>
      </c>
      <c r="O64" s="2064">
        <v>10.5</v>
      </c>
      <c r="P64" s="2065" t="s">
        <v>712</v>
      </c>
      <c r="Q64" s="2068"/>
      <c r="S64" s="2071"/>
      <c r="T64" s="2071"/>
      <c r="V64" s="2071"/>
    </row>
    <row r="65" spans="1:22" s="41" customFormat="1" x14ac:dyDescent="0.25">
      <c r="A65" s="356"/>
      <c r="B65" s="374"/>
      <c r="C65" s="2067"/>
      <c r="D65" s="381"/>
      <c r="E65" s="374"/>
      <c r="F65" s="2067"/>
      <c r="G65" s="381"/>
      <c r="H65" s="374"/>
      <c r="I65" s="2067"/>
      <c r="J65" s="381"/>
      <c r="K65" s="374"/>
      <c r="L65" s="2067"/>
      <c r="M65" s="381"/>
      <c r="N65" s="374"/>
      <c r="O65" s="2067"/>
      <c r="P65" s="381"/>
      <c r="Q65" s="2074"/>
      <c r="S65" s="2071"/>
      <c r="T65" s="2071"/>
      <c r="V65" s="2071"/>
    </row>
    <row r="66" spans="1:22" x14ac:dyDescent="0.25">
      <c r="A66" s="367" t="s">
        <v>311</v>
      </c>
      <c r="B66" s="2092">
        <v>427098</v>
      </c>
      <c r="C66" s="2093">
        <v>100</v>
      </c>
      <c r="D66" s="2094" t="s">
        <v>712</v>
      </c>
      <c r="E66" s="2092">
        <v>419087</v>
      </c>
      <c r="F66" s="2093">
        <v>100</v>
      </c>
      <c r="G66" s="2094" t="s">
        <v>712</v>
      </c>
      <c r="H66" s="2092">
        <v>405209</v>
      </c>
      <c r="I66" s="2093">
        <v>100</v>
      </c>
      <c r="J66" s="2094" t="s">
        <v>712</v>
      </c>
      <c r="K66" s="2092">
        <v>397948</v>
      </c>
      <c r="L66" s="2093">
        <v>100</v>
      </c>
      <c r="M66" s="2094" t="s">
        <v>712</v>
      </c>
      <c r="N66" s="2092">
        <v>410977</v>
      </c>
      <c r="O66" s="2093">
        <v>100</v>
      </c>
      <c r="P66" s="2094" t="s">
        <v>712</v>
      </c>
      <c r="Q66" s="2095"/>
      <c r="S66" s="2071"/>
      <c r="T66" s="2071"/>
      <c r="V66" s="2071"/>
    </row>
    <row r="67" spans="1:22" ht="3" customHeight="1" x14ac:dyDescent="0.25">
      <c r="A67" s="385"/>
      <c r="C67" s="374"/>
      <c r="D67" s="257"/>
      <c r="F67" s="374"/>
      <c r="G67" s="257"/>
      <c r="I67" s="374"/>
      <c r="J67" s="257"/>
      <c r="L67" s="374"/>
      <c r="M67" s="257"/>
      <c r="O67" s="374"/>
      <c r="P67" s="257"/>
      <c r="Q67" s="2096"/>
    </row>
    <row r="68" spans="1:22" ht="14.25" customHeight="1" x14ac:dyDescent="0.25">
      <c r="A68" s="2097" t="s">
        <v>759</v>
      </c>
    </row>
    <row r="69" spans="1:22" ht="3.75" customHeight="1" x14ac:dyDescent="0.25">
      <c r="A69" s="1022"/>
    </row>
    <row r="70" spans="1:22" ht="14" x14ac:dyDescent="0.25">
      <c r="A70" s="2098" t="s">
        <v>760</v>
      </c>
      <c r="B70" s="414"/>
      <c r="C70" s="2066"/>
      <c r="D70" s="257"/>
      <c r="E70" s="414"/>
      <c r="F70" s="2066"/>
      <c r="G70" s="257"/>
      <c r="H70" s="414"/>
      <c r="I70" s="2066"/>
      <c r="J70" s="257"/>
      <c r="K70" s="414"/>
      <c r="L70" s="2066"/>
      <c r="M70" s="257"/>
      <c r="N70" s="414"/>
      <c r="O70" s="2066"/>
      <c r="P70" s="257"/>
    </row>
    <row r="71" spans="1:22" x14ac:dyDescent="0.25">
      <c r="A71" s="368" t="s">
        <v>309</v>
      </c>
      <c r="B71" s="2099">
        <v>14445</v>
      </c>
      <c r="C71" s="2099"/>
      <c r="D71" s="373"/>
      <c r="E71" s="2099">
        <v>14338</v>
      </c>
      <c r="F71" s="2099"/>
      <c r="G71" s="373"/>
      <c r="H71" s="2099">
        <v>13806</v>
      </c>
      <c r="I71" s="2099"/>
      <c r="J71" s="373"/>
      <c r="K71" s="2099">
        <v>13844</v>
      </c>
      <c r="L71" s="2099"/>
      <c r="M71" s="373"/>
      <c r="N71" s="2099">
        <v>13999</v>
      </c>
      <c r="O71" s="2099"/>
      <c r="P71" s="373"/>
      <c r="Q71" s="2100"/>
    </row>
    <row r="72" spans="1:22" x14ac:dyDescent="0.25">
      <c r="A72" s="357" t="s">
        <v>756</v>
      </c>
      <c r="B72" s="917">
        <v>46308</v>
      </c>
      <c r="C72" s="917"/>
      <c r="D72" s="257"/>
      <c r="E72" s="917">
        <v>45768</v>
      </c>
      <c r="F72" s="917"/>
      <c r="G72" s="257"/>
      <c r="H72" s="917">
        <v>43125</v>
      </c>
      <c r="I72" s="917"/>
      <c r="J72" s="257"/>
      <c r="K72" s="917">
        <v>41336</v>
      </c>
      <c r="L72" s="917"/>
      <c r="M72" s="257"/>
      <c r="N72" s="917">
        <v>41028</v>
      </c>
      <c r="O72" s="917"/>
      <c r="P72" s="257"/>
      <c r="Q72" s="370"/>
    </row>
    <row r="73" spans="1:22" x14ac:dyDescent="0.25">
      <c r="A73" s="359" t="s">
        <v>758</v>
      </c>
      <c r="B73" s="2089">
        <v>50410</v>
      </c>
      <c r="C73" s="2089"/>
      <c r="D73" s="381"/>
      <c r="E73" s="2089">
        <v>49863</v>
      </c>
      <c r="F73" s="2089"/>
      <c r="G73" s="381"/>
      <c r="H73" s="2089">
        <v>47089</v>
      </c>
      <c r="I73" s="2089"/>
      <c r="J73" s="381"/>
      <c r="K73" s="2089">
        <v>45346</v>
      </c>
      <c r="L73" s="2089"/>
      <c r="M73" s="381"/>
      <c r="N73" s="2089">
        <v>45051</v>
      </c>
      <c r="O73" s="2089"/>
      <c r="P73" s="381"/>
      <c r="Q73" s="2101"/>
    </row>
    <row r="74" spans="1:22" ht="12.75" customHeight="1" x14ac:dyDescent="0.25">
      <c r="A74" s="2462" t="s">
        <v>761</v>
      </c>
      <c r="B74" s="2462"/>
      <c r="C74" s="2462"/>
      <c r="D74" s="2462"/>
      <c r="E74" s="2462"/>
      <c r="F74" s="2462"/>
      <c r="G74" s="2462"/>
      <c r="H74" s="2462"/>
      <c r="I74" s="2462"/>
      <c r="J74" s="2462"/>
      <c r="K74" s="2462"/>
      <c r="L74" s="2462"/>
      <c r="M74" s="2462"/>
      <c r="N74" s="2462"/>
      <c r="O74" s="2462"/>
      <c r="P74" s="2462"/>
      <c r="Q74" s="2462"/>
    </row>
    <row r="75" spans="1:22" ht="14" x14ac:dyDescent="0.25">
      <c r="A75" s="2463" t="s">
        <v>762</v>
      </c>
      <c r="B75" s="2463"/>
      <c r="C75" s="2463"/>
      <c r="D75" s="2463"/>
      <c r="E75" s="2463"/>
      <c r="F75" s="2463"/>
      <c r="G75" s="2463"/>
      <c r="H75" s="2463"/>
      <c r="I75" s="2463"/>
      <c r="J75" s="2463"/>
      <c r="K75" s="2463"/>
      <c r="L75" s="2463"/>
      <c r="M75" s="2463"/>
      <c r="N75" s="2463"/>
      <c r="O75" s="2463"/>
      <c r="P75" s="2463"/>
    </row>
    <row r="76" spans="1:22" ht="14.15" customHeight="1" x14ac:dyDescent="0.25">
      <c r="A76" s="2097" t="s">
        <v>763</v>
      </c>
      <c r="B76" s="2102"/>
      <c r="C76" s="2102"/>
      <c r="D76" s="2102"/>
      <c r="E76" s="2102"/>
      <c r="F76" s="2102"/>
      <c r="G76" s="2102"/>
      <c r="H76" s="2102"/>
      <c r="I76" s="2102"/>
      <c r="J76" s="2102"/>
      <c r="K76" s="2102"/>
      <c r="L76" s="2102"/>
      <c r="M76" s="2102"/>
      <c r="N76" s="2102"/>
      <c r="O76" s="2102"/>
      <c r="P76" s="2102"/>
    </row>
    <row r="77" spans="1:22" x14ac:dyDescent="0.25">
      <c r="C77" s="2103"/>
      <c r="G77" s="257"/>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&amp;C&amp;"Calibri,Regular"&amp;11&amp;K000000Page 30&amp;RINVESTED ASSETS - PORTFOLIO COMPOSITION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E582F-A7E6-4E22-BE95-6B5D8FEF3BD2}">
  <sheetPr>
    <pageSetUpPr autoPageBreaks="0" fitToPage="1"/>
  </sheetPr>
  <dimension ref="A1:AD63"/>
  <sheetViews>
    <sheetView showGridLines="0" zoomScale="70" zoomScaleNormal="70" workbookViewId="0">
      <selection activeCell="H28" sqref="H28"/>
    </sheetView>
  </sheetViews>
  <sheetFormatPr defaultColWidth="9.1796875" defaultRowHeight="12.5" x14ac:dyDescent="0.25"/>
  <cols>
    <col min="1" max="1" width="6" style="42" customWidth="1"/>
    <col min="2" max="2" width="27" style="41" customWidth="1"/>
    <col min="3" max="3" width="13.1796875" style="41" customWidth="1"/>
    <col min="4" max="4" width="6.1796875" style="41" customWidth="1"/>
    <col min="5" max="5" width="2.54296875" style="1" customWidth="1"/>
    <col min="6" max="6" width="5" style="1" customWidth="1"/>
    <col min="7" max="7" width="12.81640625" style="1" customWidth="1"/>
    <col min="8" max="8" width="11.453125" style="1" customWidth="1"/>
    <col min="9" max="9" width="2.54296875" style="1" customWidth="1"/>
    <col min="10" max="10" width="5" style="1" customWidth="1"/>
    <col min="11" max="11" width="12.81640625" style="1" customWidth="1"/>
    <col min="12" max="12" width="11.453125" style="1" customWidth="1"/>
    <col min="13" max="13" width="2.54296875" style="1" customWidth="1"/>
    <col min="14" max="14" width="5" style="1" customWidth="1"/>
    <col min="15" max="15" width="12.81640625" style="1" customWidth="1"/>
    <col min="16" max="16" width="11.453125" style="1" customWidth="1"/>
    <col min="17" max="17" width="2.54296875" style="1" customWidth="1"/>
    <col min="18" max="18" width="5" style="1" customWidth="1"/>
    <col min="19" max="19" width="12.81640625" style="1" customWidth="1"/>
    <col min="20" max="20" width="11.453125" style="1" customWidth="1"/>
    <col min="21" max="21" width="2.54296875" style="42" customWidth="1"/>
    <col min="22" max="22" width="5" style="1" customWidth="1"/>
    <col min="23" max="23" width="12.81640625" style="1" customWidth="1"/>
    <col min="24" max="24" width="11.453125" style="1" customWidth="1"/>
    <col min="25" max="25" width="9" style="4" customWidth="1"/>
    <col min="26" max="28" width="6" style="4" customWidth="1"/>
    <col min="29" max="29" width="6" style="1" customWidth="1"/>
    <col min="30" max="16384" width="9.1796875" style="1"/>
  </cols>
  <sheetData>
    <row r="1" spans="1:30" ht="18.75" customHeight="1" x14ac:dyDescent="0.25">
      <c r="B1" s="2104"/>
      <c r="C1" s="2105"/>
      <c r="D1" s="2105"/>
      <c r="E1" s="22"/>
      <c r="F1" s="22"/>
      <c r="G1" s="22"/>
      <c r="H1" s="22"/>
      <c r="I1" s="22"/>
      <c r="J1" s="22"/>
      <c r="K1" s="22"/>
      <c r="L1" s="22"/>
      <c r="M1" s="22"/>
      <c r="N1" s="22"/>
      <c r="O1" s="22"/>
      <c r="P1" s="22"/>
      <c r="Q1" s="22"/>
      <c r="R1" s="22"/>
      <c r="S1" s="22"/>
      <c r="T1" s="22"/>
      <c r="U1" s="22"/>
      <c r="V1" s="22"/>
      <c r="W1" s="22"/>
      <c r="X1" s="23"/>
      <c r="AA1" s="353"/>
      <c r="AC1" s="4"/>
    </row>
    <row r="2" spans="1:30" ht="18.75" customHeight="1" x14ac:dyDescent="0.3">
      <c r="B2" s="65" t="s">
        <v>764</v>
      </c>
      <c r="C2" s="28"/>
      <c r="D2" s="2106"/>
      <c r="E2" s="2051"/>
      <c r="F2" s="371"/>
      <c r="G2" s="2051"/>
      <c r="H2" s="2051"/>
      <c r="I2" s="2051"/>
      <c r="J2" s="371"/>
      <c r="K2" s="2051"/>
      <c r="L2" s="2051"/>
      <c r="M2" s="2051"/>
      <c r="N2" s="2051"/>
      <c r="U2" s="1"/>
      <c r="X2" s="26"/>
      <c r="AC2" s="4"/>
    </row>
    <row r="3" spans="1:30" ht="18.75" customHeight="1" x14ac:dyDescent="0.35">
      <c r="B3" s="138" t="s">
        <v>118</v>
      </c>
      <c r="C3" s="28"/>
      <c r="D3" s="28"/>
      <c r="E3" s="133"/>
      <c r="F3" s="133"/>
      <c r="G3" s="2107"/>
      <c r="H3" s="2107"/>
      <c r="I3" s="2107"/>
      <c r="J3" s="133"/>
      <c r="K3" s="2107"/>
      <c r="L3" s="2107"/>
      <c r="M3" s="2107"/>
      <c r="N3" s="2107"/>
      <c r="O3" s="133"/>
      <c r="P3" s="843"/>
      <c r="Q3" s="843"/>
      <c r="R3" s="843"/>
      <c r="W3" s="2108"/>
      <c r="X3" s="26"/>
      <c r="AC3" s="4"/>
    </row>
    <row r="4" spans="1:30" ht="18.75" customHeight="1" thickBot="1" x14ac:dyDescent="0.3">
      <c r="B4" s="2109"/>
      <c r="C4" s="2110"/>
      <c r="D4" s="2110"/>
      <c r="E4" s="2111"/>
      <c r="F4" s="2111"/>
      <c r="G4" s="2111"/>
      <c r="H4" s="2111"/>
      <c r="I4" s="2111"/>
      <c r="J4" s="2111"/>
      <c r="K4" s="2111"/>
      <c r="L4" s="2111"/>
      <c r="M4" s="2111"/>
      <c r="N4" s="2111"/>
      <c r="O4" s="2112"/>
      <c r="P4" s="56"/>
      <c r="Q4" s="56"/>
      <c r="R4" s="56"/>
      <c r="S4" s="56"/>
      <c r="T4" s="56"/>
      <c r="U4" s="56"/>
      <c r="V4" s="56"/>
      <c r="W4" s="56"/>
      <c r="X4" s="57"/>
      <c r="Y4" s="1"/>
      <c r="Z4" s="1"/>
      <c r="AA4" s="1"/>
      <c r="AB4" s="1"/>
    </row>
    <row r="5" spans="1:30" ht="18.75" customHeight="1" x14ac:dyDescent="0.25">
      <c r="C5" s="28"/>
      <c r="D5" s="28"/>
      <c r="E5" s="1003"/>
      <c r="F5" s="1003"/>
      <c r="G5" s="1003"/>
      <c r="H5" s="1003"/>
      <c r="I5" s="1003"/>
      <c r="J5" s="1003"/>
      <c r="K5" s="1003"/>
      <c r="L5" s="1003"/>
      <c r="M5" s="1003"/>
      <c r="N5" s="1003"/>
      <c r="O5" s="1003"/>
      <c r="U5" s="1"/>
      <c r="Y5" s="1"/>
      <c r="Z5" s="1"/>
      <c r="AA5" s="1"/>
      <c r="AB5" s="1"/>
    </row>
    <row r="6" spans="1:30" ht="16.5" customHeight="1" thickBot="1" x14ac:dyDescent="0.3">
      <c r="B6" s="2113" t="s">
        <v>765</v>
      </c>
      <c r="C6" s="2113"/>
      <c r="D6" s="2113"/>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5">
      <c r="F7" s="796"/>
      <c r="G7" s="796"/>
      <c r="H7" s="796"/>
      <c r="I7" s="2114"/>
      <c r="J7" s="796"/>
      <c r="K7" s="796"/>
      <c r="L7" s="796"/>
      <c r="M7" s="2114"/>
      <c r="N7" s="796"/>
      <c r="O7" s="2115"/>
      <c r="P7" s="2115"/>
      <c r="Q7" s="2114"/>
      <c r="R7" s="796"/>
      <c r="S7" s="2467"/>
      <c r="T7" s="2467"/>
      <c r="U7" s="2114"/>
      <c r="V7" s="2467"/>
      <c r="W7" s="2467"/>
      <c r="X7" s="796"/>
      <c r="Y7" s="1"/>
      <c r="Z7" s="1"/>
      <c r="AA7" s="1"/>
      <c r="AB7" s="1"/>
    </row>
    <row r="8" spans="1:30" ht="16.5" customHeight="1" x14ac:dyDescent="0.25">
      <c r="B8" s="2116" t="s">
        <v>766</v>
      </c>
      <c r="C8" s="2465" t="s">
        <v>767</v>
      </c>
      <c r="D8" s="2470"/>
      <c r="F8" s="2117"/>
      <c r="G8" s="2118" t="s">
        <v>709</v>
      </c>
      <c r="H8" s="2119"/>
      <c r="I8" s="2120"/>
      <c r="J8" s="2117"/>
      <c r="K8" s="2118" t="s">
        <v>709</v>
      </c>
      <c r="L8" s="2119"/>
      <c r="M8" s="2120"/>
      <c r="N8" s="2117"/>
      <c r="O8" s="2118" t="s">
        <v>709</v>
      </c>
      <c r="P8" s="2119"/>
      <c r="Q8" s="2120"/>
      <c r="R8" s="2117"/>
      <c r="S8" s="2118" t="s">
        <v>709</v>
      </c>
      <c r="T8" s="2119"/>
      <c r="U8" s="2120"/>
      <c r="V8" s="2117"/>
      <c r="W8" s="2118" t="s">
        <v>709</v>
      </c>
      <c r="X8" s="2119"/>
      <c r="Y8" s="1"/>
      <c r="Z8" s="1"/>
      <c r="AA8" s="1"/>
      <c r="AB8" s="1"/>
    </row>
    <row r="9" spans="1:30" ht="16.5" customHeight="1" x14ac:dyDescent="0.25">
      <c r="B9" s="2121" t="s">
        <v>768</v>
      </c>
      <c r="C9" s="2472" t="s">
        <v>769</v>
      </c>
      <c r="D9" s="2473"/>
      <c r="E9" s="796"/>
      <c r="F9" s="2122"/>
      <c r="G9" s="350" t="s">
        <v>353</v>
      </c>
      <c r="H9" s="2123" t="s">
        <v>710</v>
      </c>
      <c r="I9" s="25"/>
      <c r="J9" s="2122"/>
      <c r="K9" s="350" t="s">
        <v>40</v>
      </c>
      <c r="L9" s="2123" t="s">
        <v>710</v>
      </c>
      <c r="M9" s="25"/>
      <c r="N9" s="2122"/>
      <c r="O9" s="350" t="s">
        <v>39</v>
      </c>
      <c r="P9" s="2123" t="s">
        <v>710</v>
      </c>
      <c r="Q9" s="25"/>
      <c r="R9" s="2122"/>
      <c r="S9" s="350" t="s">
        <v>38</v>
      </c>
      <c r="T9" s="2123" t="s">
        <v>710</v>
      </c>
      <c r="U9" s="25"/>
      <c r="V9" s="2122"/>
      <c r="W9" s="350" t="s">
        <v>37</v>
      </c>
      <c r="X9" s="2123" t="s">
        <v>710</v>
      </c>
      <c r="Y9" s="1"/>
      <c r="Z9" s="1"/>
      <c r="AA9" s="1"/>
      <c r="AB9" s="1"/>
    </row>
    <row r="10" spans="1:30" ht="16.5" customHeight="1" x14ac:dyDescent="0.25">
      <c r="A10" s="2474" t="s">
        <v>770</v>
      </c>
      <c r="B10" s="2116" t="s">
        <v>771</v>
      </c>
      <c r="C10" s="2465">
        <v>1</v>
      </c>
      <c r="D10" s="2466"/>
      <c r="E10" s="42"/>
      <c r="F10" s="2124"/>
      <c r="G10" s="2125">
        <v>40074</v>
      </c>
      <c r="H10" s="2126">
        <v>0.16999999999999998</v>
      </c>
      <c r="I10" s="2127"/>
      <c r="J10" s="2124"/>
      <c r="K10" s="2125">
        <v>36613</v>
      </c>
      <c r="L10" s="2126">
        <v>0.16</v>
      </c>
      <c r="M10" s="2127"/>
      <c r="N10" s="2124"/>
      <c r="O10" s="2125">
        <v>37132</v>
      </c>
      <c r="P10" s="2126">
        <v>0.16</v>
      </c>
      <c r="Q10" s="2127"/>
      <c r="R10" s="2124"/>
      <c r="S10" s="2125">
        <v>37076</v>
      </c>
      <c r="T10" s="2126">
        <v>0.16999999999999998</v>
      </c>
      <c r="U10" s="2127"/>
      <c r="V10" s="2124"/>
      <c r="W10" s="2125">
        <v>40706</v>
      </c>
      <c r="X10" s="2126">
        <v>0.18</v>
      </c>
      <c r="Y10" s="1"/>
      <c r="Z10" s="1"/>
      <c r="AA10" s="1"/>
      <c r="AB10" s="1"/>
    </row>
    <row r="11" spans="1:30" ht="16.5" customHeight="1" x14ac:dyDescent="0.25">
      <c r="A11" s="2474"/>
      <c r="B11" s="2128" t="s">
        <v>772</v>
      </c>
      <c r="C11" s="2467">
        <v>1</v>
      </c>
      <c r="D11" s="2468"/>
      <c r="E11" s="42"/>
      <c r="F11" s="2129"/>
      <c r="G11" s="2130">
        <v>39532</v>
      </c>
      <c r="H11" s="2131">
        <v>0.18</v>
      </c>
      <c r="J11" s="2129"/>
      <c r="K11" s="2130">
        <v>38844</v>
      </c>
      <c r="L11" s="2131">
        <v>0.18</v>
      </c>
      <c r="N11" s="2129"/>
      <c r="O11" s="2130">
        <v>36541</v>
      </c>
      <c r="P11" s="2131">
        <v>0.17</v>
      </c>
      <c r="R11" s="2129"/>
      <c r="S11" s="2130">
        <v>34882</v>
      </c>
      <c r="T11" s="2131">
        <v>0.17</v>
      </c>
      <c r="U11" s="1"/>
      <c r="V11" s="2129"/>
      <c r="W11" s="2130">
        <v>37152</v>
      </c>
      <c r="X11" s="2131">
        <v>0.17</v>
      </c>
      <c r="Y11" s="1"/>
      <c r="Z11" s="1"/>
      <c r="AA11" s="1"/>
      <c r="AB11" s="1"/>
    </row>
    <row r="12" spans="1:30" ht="16.5" customHeight="1" x14ac:dyDescent="0.25">
      <c r="A12" s="2474"/>
      <c r="B12" s="2128" t="s">
        <v>773</v>
      </c>
      <c r="C12" s="2467">
        <v>1</v>
      </c>
      <c r="D12" s="2468"/>
      <c r="E12" s="42"/>
      <c r="F12" s="2129"/>
      <c r="G12" s="2130">
        <v>90058</v>
      </c>
      <c r="H12" s="2131">
        <v>0.4</v>
      </c>
      <c r="J12" s="2129"/>
      <c r="K12" s="2130">
        <v>89352</v>
      </c>
      <c r="L12" s="2131">
        <v>0.41</v>
      </c>
      <c r="N12" s="2129"/>
      <c r="O12" s="2130">
        <v>86500</v>
      </c>
      <c r="P12" s="2131">
        <v>0.41</v>
      </c>
      <c r="R12" s="2129"/>
      <c r="S12" s="2130">
        <v>83886</v>
      </c>
      <c r="T12" s="2131">
        <v>0.41</v>
      </c>
      <c r="U12" s="1"/>
      <c r="V12" s="2129"/>
      <c r="W12" s="2130">
        <v>89396</v>
      </c>
      <c r="X12" s="2131">
        <v>0.41</v>
      </c>
      <c r="Y12" s="1"/>
      <c r="Z12" s="1"/>
      <c r="AA12" s="1"/>
      <c r="AB12" s="1"/>
    </row>
    <row r="13" spans="1:30" ht="16.5" customHeight="1" x14ac:dyDescent="0.25">
      <c r="A13" s="2474"/>
      <c r="B13" s="2128" t="s">
        <v>774</v>
      </c>
      <c r="C13" s="2467">
        <v>2</v>
      </c>
      <c r="D13" s="2468"/>
      <c r="E13" s="42"/>
      <c r="F13" s="2129"/>
      <c r="G13" s="2130">
        <v>49450</v>
      </c>
      <c r="H13" s="2131">
        <v>0.22</v>
      </c>
      <c r="J13" s="2129"/>
      <c r="K13" s="2130">
        <v>50004</v>
      </c>
      <c r="L13" s="2131">
        <v>0.23</v>
      </c>
      <c r="N13" s="2129"/>
      <c r="O13" s="2130">
        <v>48757</v>
      </c>
      <c r="P13" s="2131">
        <v>0.23</v>
      </c>
      <c r="R13" s="2129"/>
      <c r="S13" s="2130">
        <v>46652</v>
      </c>
      <c r="T13" s="2131">
        <v>0.22</v>
      </c>
      <c r="U13" s="1"/>
      <c r="V13" s="2129"/>
      <c r="W13" s="2130">
        <v>47176</v>
      </c>
      <c r="X13" s="2131">
        <v>0.21</v>
      </c>
      <c r="Y13" s="1"/>
      <c r="Z13" s="1"/>
      <c r="AA13" s="1"/>
      <c r="AB13" s="1"/>
    </row>
    <row r="14" spans="1:30" ht="16.5" customHeight="1" x14ac:dyDescent="0.25">
      <c r="A14" s="2474"/>
      <c r="B14" s="2128" t="s">
        <v>775</v>
      </c>
      <c r="C14" s="2467">
        <v>3</v>
      </c>
      <c r="D14" s="2468"/>
      <c r="E14" s="42"/>
      <c r="F14" s="2129"/>
      <c r="G14" s="2130">
        <v>3666</v>
      </c>
      <c r="H14" s="2131">
        <v>0.02</v>
      </c>
      <c r="J14" s="2129"/>
      <c r="K14" s="2130">
        <v>3473</v>
      </c>
      <c r="L14" s="2131">
        <v>0.01</v>
      </c>
      <c r="N14" s="2129"/>
      <c r="O14" s="2130">
        <v>3118</v>
      </c>
      <c r="P14" s="2131">
        <v>0.01</v>
      </c>
      <c r="R14" s="2129"/>
      <c r="S14" s="2130">
        <v>2974</v>
      </c>
      <c r="T14" s="2131">
        <v>0.01</v>
      </c>
      <c r="U14" s="1"/>
      <c r="V14" s="2129"/>
      <c r="W14" s="2130">
        <v>2971</v>
      </c>
      <c r="X14" s="2131">
        <v>0.01</v>
      </c>
      <c r="Y14" s="1"/>
      <c r="Z14" s="1"/>
      <c r="AA14" s="1"/>
      <c r="AB14" s="1"/>
    </row>
    <row r="15" spans="1:30" ht="16.5" customHeight="1" x14ac:dyDescent="0.25">
      <c r="A15" s="2474"/>
      <c r="B15" s="2128" t="s">
        <v>776</v>
      </c>
      <c r="C15" s="2472" t="s">
        <v>777</v>
      </c>
      <c r="D15" s="2473"/>
      <c r="E15" s="42"/>
      <c r="F15" s="2132"/>
      <c r="G15" s="2133">
        <v>1359</v>
      </c>
      <c r="H15" s="2131">
        <v>0.01</v>
      </c>
      <c r="J15" s="2132"/>
      <c r="K15" s="2133">
        <v>1236</v>
      </c>
      <c r="L15" s="2131">
        <v>0.01</v>
      </c>
      <c r="N15" s="2132"/>
      <c r="O15" s="2133">
        <v>1250</v>
      </c>
      <c r="P15" s="2131">
        <v>0.02</v>
      </c>
      <c r="R15" s="2132"/>
      <c r="S15" s="2133">
        <v>1271</v>
      </c>
      <c r="T15" s="2131">
        <v>0.02</v>
      </c>
      <c r="U15" s="1"/>
      <c r="V15" s="2132"/>
      <c r="W15" s="2133">
        <v>1323</v>
      </c>
      <c r="X15" s="2131">
        <v>0.02</v>
      </c>
      <c r="Y15" s="1"/>
      <c r="Z15" s="1"/>
      <c r="AA15" s="1"/>
      <c r="AB15" s="1"/>
    </row>
    <row r="16" spans="1:30" s="41" customFormat="1" ht="16.5" customHeight="1" x14ac:dyDescent="0.25">
      <c r="A16" s="796"/>
      <c r="B16" s="2134" t="s">
        <v>778</v>
      </c>
      <c r="C16" s="2135"/>
      <c r="D16" s="2136"/>
      <c r="F16" s="2137"/>
      <c r="G16" s="2138">
        <v>224139</v>
      </c>
      <c r="H16" s="2139">
        <v>1</v>
      </c>
      <c r="I16" s="351"/>
      <c r="J16" s="2137"/>
      <c r="K16" s="2138">
        <v>219522</v>
      </c>
      <c r="L16" s="2139">
        <v>1</v>
      </c>
      <c r="M16" s="351"/>
      <c r="N16" s="2137"/>
      <c r="O16" s="2138">
        <v>213298</v>
      </c>
      <c r="P16" s="2139">
        <v>1</v>
      </c>
      <c r="Q16" s="351"/>
      <c r="R16" s="2137"/>
      <c r="S16" s="2138">
        <v>206741</v>
      </c>
      <c r="T16" s="2139">
        <v>1</v>
      </c>
      <c r="U16" s="351"/>
      <c r="V16" s="2137"/>
      <c r="W16" s="2138">
        <v>218724</v>
      </c>
      <c r="X16" s="2139">
        <v>1</v>
      </c>
      <c r="Z16" s="241"/>
      <c r="AA16" s="241"/>
      <c r="AB16" s="1"/>
      <c r="AC16" s="1"/>
      <c r="AD16" s="1"/>
    </row>
    <row r="17" spans="1:30" ht="16.5" customHeight="1" x14ac:dyDescent="0.25">
      <c r="C17" s="28"/>
      <c r="D17" s="28"/>
      <c r="E17" s="133"/>
      <c r="F17" s="133"/>
      <c r="G17" s="133"/>
      <c r="H17" s="133"/>
      <c r="I17" s="133"/>
      <c r="J17" s="133"/>
      <c r="K17" s="133"/>
      <c r="L17" s="133"/>
      <c r="M17" s="133"/>
      <c r="N17" s="133"/>
      <c r="O17" s="133"/>
      <c r="P17" s="133"/>
      <c r="Q17" s="133"/>
      <c r="R17" s="133"/>
      <c r="S17" s="133"/>
      <c r="T17" s="133"/>
      <c r="U17" s="133"/>
      <c r="V17" s="133"/>
      <c r="W17" s="133"/>
      <c r="X17" s="133"/>
      <c r="Y17" s="1"/>
      <c r="Z17" s="1"/>
      <c r="AA17" s="1"/>
      <c r="AB17" s="1"/>
    </row>
    <row r="18" spans="1:30" ht="16.5" customHeight="1" x14ac:dyDescent="0.25">
      <c r="A18" s="2469" t="s">
        <v>779</v>
      </c>
      <c r="B18" s="2116" t="s">
        <v>771</v>
      </c>
      <c r="C18" s="2465">
        <v>1</v>
      </c>
      <c r="D18" s="2466"/>
      <c r="E18" s="42"/>
      <c r="F18" s="2124"/>
      <c r="G18" s="2125">
        <v>976</v>
      </c>
      <c r="H18" s="2126">
        <v>0.02</v>
      </c>
      <c r="I18" s="2127"/>
      <c r="J18" s="2124"/>
      <c r="K18" s="2125">
        <v>985</v>
      </c>
      <c r="L18" s="2126">
        <v>0.02</v>
      </c>
      <c r="M18" s="2127"/>
      <c r="N18" s="2124"/>
      <c r="O18" s="2125">
        <v>1013</v>
      </c>
      <c r="P18" s="2126">
        <v>0.02</v>
      </c>
      <c r="Q18" s="2127"/>
      <c r="R18" s="2124"/>
      <c r="S18" s="2125">
        <v>1044</v>
      </c>
      <c r="T18" s="2126">
        <v>0.03</v>
      </c>
      <c r="U18" s="2127"/>
      <c r="V18" s="2124"/>
      <c r="W18" s="2125">
        <v>1061</v>
      </c>
      <c r="X18" s="2126">
        <v>0.03</v>
      </c>
      <c r="Y18" s="1"/>
      <c r="Z18" s="1"/>
      <c r="AA18" s="1"/>
      <c r="AB18" s="1"/>
    </row>
    <row r="19" spans="1:30" ht="16.5" customHeight="1" x14ac:dyDescent="0.25">
      <c r="A19" s="2469"/>
      <c r="B19" s="2128" t="s">
        <v>772</v>
      </c>
      <c r="C19" s="2467">
        <v>1</v>
      </c>
      <c r="D19" s="2468"/>
      <c r="E19" s="42"/>
      <c r="F19" s="2129"/>
      <c r="G19" s="2130">
        <v>5720</v>
      </c>
      <c r="H19" s="2131">
        <v>0.13</v>
      </c>
      <c r="J19" s="2129"/>
      <c r="K19" s="2130">
        <v>4650</v>
      </c>
      <c r="L19" s="2131">
        <v>0.11</v>
      </c>
      <c r="N19" s="2129"/>
      <c r="O19" s="2130">
        <v>4571</v>
      </c>
      <c r="P19" s="2131">
        <v>0.11</v>
      </c>
      <c r="R19" s="2129"/>
      <c r="S19" s="2130">
        <v>4713</v>
      </c>
      <c r="T19" s="2131">
        <v>0.11</v>
      </c>
      <c r="U19" s="1"/>
      <c r="V19" s="2129"/>
      <c r="W19" s="2130">
        <v>4829</v>
      </c>
      <c r="X19" s="2131">
        <v>0.12</v>
      </c>
      <c r="Y19" s="1"/>
      <c r="Z19" s="1"/>
      <c r="AA19" s="1"/>
      <c r="AB19" s="1"/>
    </row>
    <row r="20" spans="1:30" ht="16.5" customHeight="1" x14ac:dyDescent="0.25">
      <c r="A20" s="2469"/>
      <c r="B20" s="2128" t="s">
        <v>773</v>
      </c>
      <c r="C20" s="2467">
        <v>1</v>
      </c>
      <c r="D20" s="2468"/>
      <c r="E20" s="42"/>
      <c r="F20" s="2129"/>
      <c r="G20" s="2130">
        <v>16147</v>
      </c>
      <c r="H20" s="2131">
        <v>0.38</v>
      </c>
      <c r="J20" s="2129"/>
      <c r="K20" s="2130">
        <v>16158</v>
      </c>
      <c r="L20" s="2131">
        <v>0.38</v>
      </c>
      <c r="N20" s="2129"/>
      <c r="O20" s="2130">
        <v>15734</v>
      </c>
      <c r="P20" s="2131">
        <v>0.38</v>
      </c>
      <c r="R20" s="2129"/>
      <c r="S20" s="2130">
        <v>15828</v>
      </c>
      <c r="T20" s="2131">
        <v>0.38</v>
      </c>
      <c r="U20" s="1"/>
      <c r="V20" s="2129"/>
      <c r="W20" s="2130">
        <v>15585</v>
      </c>
      <c r="X20" s="2131">
        <v>0.38</v>
      </c>
      <c r="Y20" s="1"/>
      <c r="Z20" s="1"/>
      <c r="AA20" s="1"/>
      <c r="AB20" s="1"/>
    </row>
    <row r="21" spans="1:30" ht="16.5" customHeight="1" x14ac:dyDescent="0.25">
      <c r="A21" s="2469"/>
      <c r="B21" s="2128" t="s">
        <v>774</v>
      </c>
      <c r="C21" s="2467">
        <v>2</v>
      </c>
      <c r="D21" s="2468"/>
      <c r="E21" s="42"/>
      <c r="F21" s="2129"/>
      <c r="G21" s="2130">
        <v>16220</v>
      </c>
      <c r="H21" s="2131">
        <v>0.38</v>
      </c>
      <c r="J21" s="2129"/>
      <c r="K21" s="2130">
        <v>16845</v>
      </c>
      <c r="L21" s="2131">
        <v>0.4</v>
      </c>
      <c r="N21" s="2129"/>
      <c r="O21" s="2130">
        <v>16130</v>
      </c>
      <c r="P21" s="2131">
        <v>0.39</v>
      </c>
      <c r="R21" s="2129"/>
      <c r="S21" s="2130">
        <v>16138</v>
      </c>
      <c r="T21" s="2131">
        <v>0.39</v>
      </c>
      <c r="U21" s="1"/>
      <c r="V21" s="2129"/>
      <c r="W21" s="2130">
        <v>15825</v>
      </c>
      <c r="X21" s="2131">
        <v>0.39</v>
      </c>
      <c r="Y21" s="1"/>
      <c r="Z21" s="1"/>
      <c r="AA21" s="1"/>
      <c r="AB21" s="1"/>
    </row>
    <row r="22" spans="1:30" ht="16.5" customHeight="1" x14ac:dyDescent="0.25">
      <c r="A22" s="2469"/>
      <c r="B22" s="2128" t="s">
        <v>775</v>
      </c>
      <c r="C22" s="2467">
        <v>3</v>
      </c>
      <c r="D22" s="2468"/>
      <c r="E22" s="42"/>
      <c r="F22" s="2129"/>
      <c r="G22" s="2130">
        <v>1161</v>
      </c>
      <c r="H22" s="2131">
        <v>0.03</v>
      </c>
      <c r="J22" s="2129"/>
      <c r="K22" s="2130">
        <v>1152</v>
      </c>
      <c r="L22" s="2131">
        <v>0.03</v>
      </c>
      <c r="N22" s="2129"/>
      <c r="O22" s="2130">
        <v>1248</v>
      </c>
      <c r="P22" s="2131">
        <v>0.03</v>
      </c>
      <c r="R22" s="2129"/>
      <c r="S22" s="2130">
        <v>1274</v>
      </c>
      <c r="T22" s="2131">
        <v>0.03</v>
      </c>
      <c r="U22" s="1"/>
      <c r="V22" s="2129"/>
      <c r="W22" s="2130">
        <v>1206</v>
      </c>
      <c r="X22" s="2131">
        <v>0.03</v>
      </c>
      <c r="Y22" s="1"/>
      <c r="Z22" s="1"/>
      <c r="AA22" s="1"/>
      <c r="AB22" s="1"/>
    </row>
    <row r="23" spans="1:30" ht="16.5" customHeight="1" x14ac:dyDescent="0.25">
      <c r="A23" s="2469"/>
      <c r="B23" s="2128" t="s">
        <v>776</v>
      </c>
      <c r="C23" s="2472" t="s">
        <v>777</v>
      </c>
      <c r="D23" s="2473"/>
      <c r="E23" s="42"/>
      <c r="F23" s="2132"/>
      <c r="G23" s="2133">
        <v>2618</v>
      </c>
      <c r="H23" s="2131">
        <v>0.06</v>
      </c>
      <c r="J23" s="2132"/>
      <c r="K23" s="2133">
        <v>2391</v>
      </c>
      <c r="L23" s="2131">
        <v>0.06</v>
      </c>
      <c r="N23" s="2132"/>
      <c r="O23" s="2133">
        <v>2292</v>
      </c>
      <c r="P23" s="2131">
        <v>6.9999999999999993E-2</v>
      </c>
      <c r="R23" s="2132"/>
      <c r="S23" s="2133">
        <v>2354</v>
      </c>
      <c r="T23" s="2131">
        <v>0.06</v>
      </c>
      <c r="U23" s="1"/>
      <c r="V23" s="2132"/>
      <c r="W23" s="2133">
        <v>2250</v>
      </c>
      <c r="X23" s="2131">
        <v>4.9999999999999996E-2</v>
      </c>
      <c r="Y23" s="1"/>
      <c r="Z23" s="1"/>
      <c r="AA23" s="1"/>
      <c r="AB23" s="1"/>
    </row>
    <row r="24" spans="1:30" s="41" customFormat="1" ht="16.5" customHeight="1" x14ac:dyDescent="0.25">
      <c r="A24" s="796"/>
      <c r="B24" s="2134" t="s">
        <v>778</v>
      </c>
      <c r="C24" s="2135"/>
      <c r="D24" s="2136"/>
      <c r="F24" s="2137"/>
      <c r="G24" s="2138">
        <v>42842</v>
      </c>
      <c r="H24" s="2139">
        <v>1</v>
      </c>
      <c r="I24" s="351"/>
      <c r="J24" s="2137"/>
      <c r="K24" s="2138">
        <v>42181</v>
      </c>
      <c r="L24" s="2139">
        <v>1</v>
      </c>
      <c r="M24" s="351"/>
      <c r="N24" s="2137"/>
      <c r="O24" s="2138">
        <v>40988</v>
      </c>
      <c r="P24" s="2139">
        <v>1</v>
      </c>
      <c r="Q24" s="351"/>
      <c r="R24" s="2137"/>
      <c r="S24" s="2138">
        <v>41351</v>
      </c>
      <c r="T24" s="2139">
        <v>1</v>
      </c>
      <c r="U24" s="351"/>
      <c r="V24" s="2137"/>
      <c r="W24" s="2138">
        <v>40756</v>
      </c>
      <c r="X24" s="2139">
        <v>1</v>
      </c>
      <c r="Z24" s="1"/>
      <c r="AA24" s="1"/>
      <c r="AB24" s="1"/>
      <c r="AC24" s="1"/>
      <c r="AD24" s="1"/>
    </row>
    <row r="25" spans="1:30" ht="16.5" customHeight="1" x14ac:dyDescent="0.25">
      <c r="C25" s="28"/>
      <c r="D25" s="28"/>
      <c r="E25" s="133"/>
      <c r="F25" s="133"/>
      <c r="G25" s="133"/>
      <c r="H25" s="133"/>
      <c r="I25" s="133"/>
      <c r="J25" s="133"/>
      <c r="K25" s="133"/>
      <c r="L25" s="133"/>
      <c r="M25" s="133"/>
      <c r="N25" s="133"/>
      <c r="O25" s="133"/>
      <c r="P25" s="133"/>
      <c r="Q25" s="133"/>
      <c r="R25" s="133"/>
      <c r="S25" s="133"/>
      <c r="T25" s="133"/>
      <c r="U25" s="133"/>
      <c r="V25" s="133"/>
      <c r="W25" s="133"/>
      <c r="X25" s="133"/>
      <c r="Y25" s="1"/>
      <c r="Z25" s="1"/>
      <c r="AA25" s="1"/>
      <c r="AB25" s="1"/>
    </row>
    <row r="26" spans="1:30" ht="16.5" customHeight="1" x14ac:dyDescent="0.25">
      <c r="A26" s="2474" t="s">
        <v>778</v>
      </c>
      <c r="B26" s="2116" t="s">
        <v>771</v>
      </c>
      <c r="C26" s="2465">
        <v>1</v>
      </c>
      <c r="D26" s="2470"/>
      <c r="E26" s="42"/>
      <c r="F26" s="2124"/>
      <c r="G26" s="2125">
        <v>41050</v>
      </c>
      <c r="H26" s="2126">
        <v>0.15</v>
      </c>
      <c r="I26" s="2127"/>
      <c r="J26" s="2124"/>
      <c r="K26" s="2125">
        <v>37598</v>
      </c>
      <c r="L26" s="2126">
        <v>0.14000000000000001</v>
      </c>
      <c r="M26" s="2127"/>
      <c r="N26" s="2124"/>
      <c r="O26" s="2125">
        <v>38145</v>
      </c>
      <c r="P26" s="2126">
        <v>0.15</v>
      </c>
      <c r="Q26" s="2127"/>
      <c r="R26" s="2124"/>
      <c r="S26" s="2125">
        <v>38120</v>
      </c>
      <c r="T26" s="2126">
        <v>0.15</v>
      </c>
      <c r="U26" s="2127"/>
      <c r="V26" s="2124"/>
      <c r="W26" s="2125">
        <v>41767</v>
      </c>
      <c r="X26" s="2126">
        <v>0.16</v>
      </c>
      <c r="Y26" s="1"/>
      <c r="Z26" s="1"/>
      <c r="AA26" s="1"/>
      <c r="AB26" s="1"/>
    </row>
    <row r="27" spans="1:30" ht="16.5" customHeight="1" x14ac:dyDescent="0.25">
      <c r="A27" s="2474"/>
      <c r="B27" s="2128" t="s">
        <v>772</v>
      </c>
      <c r="C27" s="2467">
        <v>1</v>
      </c>
      <c r="D27" s="2471"/>
      <c r="E27" s="42"/>
      <c r="F27" s="2129"/>
      <c r="G27" s="2130">
        <v>45252</v>
      </c>
      <c r="H27" s="2131">
        <v>0.17</v>
      </c>
      <c r="J27" s="2129"/>
      <c r="K27" s="2130">
        <v>43494</v>
      </c>
      <c r="L27" s="2131">
        <v>0.17</v>
      </c>
      <c r="N27" s="2129"/>
      <c r="O27" s="2130">
        <v>41112</v>
      </c>
      <c r="P27" s="2131">
        <v>0.16</v>
      </c>
      <c r="R27" s="2129"/>
      <c r="S27" s="2130">
        <v>39595</v>
      </c>
      <c r="T27" s="2131">
        <v>0.16</v>
      </c>
      <c r="U27" s="1"/>
      <c r="V27" s="2129"/>
      <c r="W27" s="2130">
        <v>41981</v>
      </c>
      <c r="X27" s="2131">
        <v>0.16</v>
      </c>
      <c r="Y27" s="1"/>
      <c r="Z27" s="1"/>
      <c r="AA27" s="1"/>
      <c r="AB27" s="1"/>
    </row>
    <row r="28" spans="1:30" ht="16.5" customHeight="1" x14ac:dyDescent="0.25">
      <c r="A28" s="2474"/>
      <c r="B28" s="2128" t="s">
        <v>773</v>
      </c>
      <c r="C28" s="2467">
        <v>1</v>
      </c>
      <c r="D28" s="2471"/>
      <c r="E28" s="42"/>
      <c r="F28" s="2129"/>
      <c r="G28" s="2130">
        <v>106205</v>
      </c>
      <c r="H28" s="2131">
        <v>0.4</v>
      </c>
      <c r="J28" s="2129"/>
      <c r="K28" s="2130">
        <v>105510</v>
      </c>
      <c r="L28" s="2131">
        <v>0.4</v>
      </c>
      <c r="N28" s="2129"/>
      <c r="O28" s="2130">
        <v>102234</v>
      </c>
      <c r="P28" s="2131">
        <v>0.4</v>
      </c>
      <c r="R28" s="2129"/>
      <c r="S28" s="2130">
        <v>99714</v>
      </c>
      <c r="T28" s="2131">
        <v>0.41000000000000003</v>
      </c>
      <c r="U28" s="1"/>
      <c r="V28" s="2129"/>
      <c r="W28" s="2130">
        <v>104981</v>
      </c>
      <c r="X28" s="2131">
        <v>0.41000000000000003</v>
      </c>
      <c r="Y28" s="1"/>
      <c r="Z28" s="1"/>
      <c r="AA28" s="1"/>
      <c r="AB28" s="1"/>
    </row>
    <row r="29" spans="1:30" ht="16.5" customHeight="1" x14ac:dyDescent="0.25">
      <c r="A29" s="2474"/>
      <c r="B29" s="2128" t="s">
        <v>774</v>
      </c>
      <c r="C29" s="2467">
        <v>2</v>
      </c>
      <c r="D29" s="2471"/>
      <c r="E29" s="42"/>
      <c r="F29" s="2129"/>
      <c r="G29" s="2130">
        <v>65670</v>
      </c>
      <c r="H29" s="2131">
        <v>0.25</v>
      </c>
      <c r="J29" s="2129"/>
      <c r="K29" s="2130">
        <v>66849</v>
      </c>
      <c r="L29" s="2131">
        <v>0.26</v>
      </c>
      <c r="N29" s="2129"/>
      <c r="O29" s="2130">
        <v>64887</v>
      </c>
      <c r="P29" s="2131">
        <v>0.26</v>
      </c>
      <c r="R29" s="2129"/>
      <c r="S29" s="2130">
        <v>62790</v>
      </c>
      <c r="T29" s="2131">
        <v>0.25</v>
      </c>
      <c r="U29" s="1"/>
      <c r="V29" s="2129"/>
      <c r="W29" s="2130">
        <v>63001</v>
      </c>
      <c r="X29" s="2131">
        <v>0.24</v>
      </c>
      <c r="Y29" s="1"/>
      <c r="Z29" s="1"/>
      <c r="AA29" s="1"/>
      <c r="AB29" s="1"/>
    </row>
    <row r="30" spans="1:30" ht="16.5" customHeight="1" x14ac:dyDescent="0.25">
      <c r="A30" s="2474"/>
      <c r="B30" s="2128" t="s">
        <v>775</v>
      </c>
      <c r="C30" s="2467">
        <v>3</v>
      </c>
      <c r="D30" s="2471"/>
      <c r="E30" s="42"/>
      <c r="F30" s="2129"/>
      <c r="G30" s="2130">
        <v>4827</v>
      </c>
      <c r="H30" s="2131">
        <v>0.02</v>
      </c>
      <c r="J30" s="2129"/>
      <c r="K30" s="2130">
        <v>4625</v>
      </c>
      <c r="L30" s="2131">
        <v>0.02</v>
      </c>
      <c r="N30" s="2129"/>
      <c r="O30" s="2130">
        <v>4366</v>
      </c>
      <c r="P30" s="2131">
        <v>0.02</v>
      </c>
      <c r="R30" s="2129"/>
      <c r="S30" s="2130">
        <v>4248</v>
      </c>
      <c r="T30" s="2131">
        <v>0.02</v>
      </c>
      <c r="U30" s="1"/>
      <c r="V30" s="2129"/>
      <c r="W30" s="2130">
        <v>4177</v>
      </c>
      <c r="X30" s="2131">
        <v>0.02</v>
      </c>
      <c r="Y30" s="1"/>
      <c r="Z30" s="1"/>
      <c r="AA30" s="1"/>
      <c r="AB30" s="1"/>
    </row>
    <row r="31" spans="1:30" ht="16.5" customHeight="1" x14ac:dyDescent="0.25">
      <c r="A31" s="2474"/>
      <c r="B31" s="2128" t="s">
        <v>776</v>
      </c>
      <c r="C31" s="2472" t="s">
        <v>777</v>
      </c>
      <c r="D31" s="2475"/>
      <c r="E31" s="42"/>
      <c r="F31" s="2132"/>
      <c r="G31" s="2133">
        <v>3977</v>
      </c>
      <c r="H31" s="2131">
        <v>0.01</v>
      </c>
      <c r="J31" s="2132"/>
      <c r="K31" s="2133">
        <v>3627</v>
      </c>
      <c r="L31" s="2131">
        <v>0.01</v>
      </c>
      <c r="N31" s="2132"/>
      <c r="O31" s="2133">
        <v>3542</v>
      </c>
      <c r="P31" s="2131">
        <v>0.01</v>
      </c>
      <c r="R31" s="2132"/>
      <c r="S31" s="2133">
        <v>3625</v>
      </c>
      <c r="T31" s="2131">
        <v>0.01</v>
      </c>
      <c r="U31" s="1"/>
      <c r="V31" s="2132"/>
      <c r="W31" s="2133">
        <v>3573</v>
      </c>
      <c r="X31" s="2131">
        <v>0.01</v>
      </c>
      <c r="Y31" s="1"/>
      <c r="Z31" s="1"/>
      <c r="AA31" s="1"/>
      <c r="AB31" s="1"/>
    </row>
    <row r="32" spans="1:30" s="41" customFormat="1" ht="22.5" customHeight="1" x14ac:dyDescent="0.25">
      <c r="A32" s="796"/>
      <c r="B32" s="2140" t="s">
        <v>778</v>
      </c>
      <c r="C32" s="2141"/>
      <c r="D32" s="2142"/>
      <c r="E32" s="2143"/>
      <c r="F32" s="2144"/>
      <c r="G32" s="2145">
        <v>266981</v>
      </c>
      <c r="H32" s="2146">
        <v>1</v>
      </c>
      <c r="I32" s="2147"/>
      <c r="J32" s="2144"/>
      <c r="K32" s="2145">
        <v>261703</v>
      </c>
      <c r="L32" s="2146">
        <v>1</v>
      </c>
      <c r="M32" s="2147"/>
      <c r="N32" s="2144"/>
      <c r="O32" s="2145">
        <v>254286</v>
      </c>
      <c r="P32" s="2146">
        <v>1</v>
      </c>
      <c r="Q32" s="2147"/>
      <c r="R32" s="2144"/>
      <c r="S32" s="2145">
        <v>248092</v>
      </c>
      <c r="T32" s="2146">
        <v>1</v>
      </c>
      <c r="U32" s="2147"/>
      <c r="V32" s="2144"/>
      <c r="W32" s="2138">
        <v>259480</v>
      </c>
      <c r="X32" s="2139">
        <v>1</v>
      </c>
      <c r="Z32" s="2148"/>
      <c r="AA32" s="2148"/>
      <c r="AB32" s="2148"/>
      <c r="AC32" s="2148"/>
      <c r="AD32" s="2148"/>
    </row>
    <row r="33" spans="1:30" ht="6" customHeight="1" x14ac:dyDescent="0.25">
      <c r="B33" s="796"/>
      <c r="D33" s="25"/>
      <c r="E33" s="41"/>
      <c r="F33" s="2130"/>
      <c r="G33" s="2130"/>
      <c r="H33" s="353"/>
      <c r="I33" s="353"/>
      <c r="J33" s="2130"/>
      <c r="K33" s="2130"/>
      <c r="L33" s="353"/>
      <c r="M33" s="353"/>
      <c r="N33" s="2130"/>
      <c r="O33" s="2130"/>
      <c r="P33" s="353"/>
      <c r="Q33" s="2070"/>
      <c r="R33" s="2130"/>
      <c r="S33" s="2130"/>
      <c r="T33" s="353"/>
      <c r="U33" s="353"/>
      <c r="V33" s="2130"/>
      <c r="W33" s="2130"/>
      <c r="X33" s="353"/>
      <c r="Y33" s="1"/>
      <c r="Z33" s="1"/>
      <c r="AA33" s="1"/>
      <c r="AB33" s="1"/>
    </row>
    <row r="34" spans="1:30" ht="16.5" customHeight="1" x14ac:dyDescent="0.25">
      <c r="B34" s="1008" t="s">
        <v>780</v>
      </c>
      <c r="D34" s="25"/>
      <c r="E34" s="41"/>
      <c r="F34" s="2130"/>
      <c r="G34" s="2130"/>
      <c r="H34" s="353"/>
      <c r="I34" s="353"/>
      <c r="J34" s="2130"/>
      <c r="K34" s="2130"/>
      <c r="L34" s="353"/>
      <c r="M34" s="353"/>
      <c r="N34" s="2130"/>
      <c r="O34" s="2130"/>
      <c r="P34" s="353"/>
      <c r="Q34" s="2070"/>
      <c r="R34" s="2130"/>
      <c r="S34" s="2130"/>
      <c r="T34" s="353"/>
      <c r="U34" s="353"/>
      <c r="V34" s="2130"/>
      <c r="W34" s="2130"/>
      <c r="X34" s="353"/>
      <c r="Y34" s="1"/>
      <c r="Z34" s="1"/>
      <c r="AA34" s="1"/>
      <c r="AB34" s="1"/>
    </row>
    <row r="35" spans="1:30" ht="16.5" customHeight="1" x14ac:dyDescent="0.25">
      <c r="B35" s="14" t="s">
        <v>781</v>
      </c>
      <c r="D35" s="25"/>
      <c r="E35" s="41"/>
      <c r="F35" s="2130"/>
      <c r="G35" s="2130"/>
      <c r="H35" s="353"/>
      <c r="I35" s="353"/>
      <c r="J35" s="2130"/>
      <c r="K35" s="2130"/>
      <c r="L35" s="353"/>
      <c r="M35" s="353"/>
      <c r="N35" s="2130"/>
      <c r="O35" s="2130"/>
      <c r="P35" s="353"/>
      <c r="Q35" s="2070"/>
      <c r="R35" s="2130"/>
      <c r="S35" s="2130"/>
      <c r="T35" s="353"/>
      <c r="U35" s="353"/>
      <c r="V35" s="2130"/>
      <c r="W35" s="2130"/>
      <c r="X35" s="353"/>
      <c r="Y35" s="1"/>
      <c r="Z35" s="1"/>
      <c r="AA35" s="1"/>
      <c r="AB35" s="1"/>
    </row>
    <row r="36" spans="1:30" ht="14.25" customHeight="1" x14ac:dyDescent="0.25">
      <c r="B36" s="14" t="s">
        <v>782</v>
      </c>
      <c r="D36" s="25"/>
      <c r="E36" s="41"/>
      <c r="F36" s="2149"/>
      <c r="G36" s="2149"/>
      <c r="H36" s="2150"/>
      <c r="I36" s="2150"/>
      <c r="J36" s="2149"/>
      <c r="K36" s="2149"/>
      <c r="L36" s="2150"/>
      <c r="M36" s="353"/>
      <c r="N36" s="2130"/>
      <c r="O36" s="2130"/>
      <c r="P36" s="353"/>
      <c r="Q36" s="2070"/>
      <c r="R36" s="2130"/>
      <c r="S36" s="2130"/>
      <c r="T36" s="353"/>
      <c r="U36" s="353"/>
      <c r="V36" s="2130"/>
      <c r="W36" s="2130"/>
      <c r="X36" s="353"/>
      <c r="Y36" s="1"/>
      <c r="Z36" s="1"/>
      <c r="AA36" s="1"/>
      <c r="AB36" s="1"/>
    </row>
    <row r="37" spans="1:30" ht="21.75" customHeight="1" thickBot="1" x14ac:dyDescent="0.3">
      <c r="B37" s="2113" t="s">
        <v>783</v>
      </c>
      <c r="C37" s="2113"/>
      <c r="D37" s="2113"/>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5">
      <c r="F38" s="796"/>
      <c r="G38" s="796"/>
      <c r="H38" s="796"/>
      <c r="I38" s="2114"/>
      <c r="J38" s="796"/>
      <c r="K38" s="796"/>
      <c r="L38" s="796"/>
      <c r="M38" s="2114"/>
      <c r="N38" s="796"/>
      <c r="O38" s="796"/>
      <c r="P38" s="796"/>
      <c r="Q38" s="2114"/>
      <c r="R38" s="796"/>
      <c r="S38" s="796"/>
      <c r="T38" s="796"/>
      <c r="U38" s="2114"/>
      <c r="V38" s="796"/>
      <c r="W38" s="796"/>
      <c r="X38" s="796"/>
      <c r="Y38" s="1"/>
      <c r="Z38" s="1"/>
      <c r="AA38" s="1"/>
      <c r="AB38" s="1"/>
    </row>
    <row r="39" spans="1:30" ht="16.5" customHeight="1" x14ac:dyDescent="0.25">
      <c r="B39" s="2116"/>
      <c r="C39" s="2465"/>
      <c r="D39" s="2470"/>
      <c r="F39" s="2117"/>
      <c r="G39" s="2118" t="s">
        <v>709</v>
      </c>
      <c r="H39" s="2119"/>
      <c r="I39" s="2120"/>
      <c r="J39" s="2117"/>
      <c r="K39" s="2118" t="s">
        <v>709</v>
      </c>
      <c r="L39" s="2119"/>
      <c r="M39" s="2120"/>
      <c r="N39" s="2117"/>
      <c r="O39" s="2118" t="s">
        <v>709</v>
      </c>
      <c r="P39" s="2119"/>
      <c r="Q39" s="2120"/>
      <c r="R39" s="2117"/>
      <c r="S39" s="2118" t="s">
        <v>709</v>
      </c>
      <c r="T39" s="2119"/>
      <c r="U39" s="2120"/>
      <c r="V39" s="2117"/>
      <c r="W39" s="2118" t="s">
        <v>709</v>
      </c>
      <c r="X39" s="2119"/>
      <c r="Y39" s="1"/>
      <c r="Z39" s="1"/>
      <c r="AA39" s="1"/>
      <c r="AB39" s="1"/>
    </row>
    <row r="40" spans="1:30" ht="16.5" customHeight="1" x14ac:dyDescent="0.25">
      <c r="A40" s="2469" t="s">
        <v>770</v>
      </c>
      <c r="B40" s="2121" t="s">
        <v>784</v>
      </c>
      <c r="C40" s="2472"/>
      <c r="D40" s="2473"/>
      <c r="E40" s="796"/>
      <c r="F40" s="2122"/>
      <c r="G40" s="350" t="s">
        <v>353</v>
      </c>
      <c r="H40" s="2123" t="s">
        <v>710</v>
      </c>
      <c r="I40" s="25"/>
      <c r="J40" s="2122"/>
      <c r="K40" s="350" t="s">
        <v>40</v>
      </c>
      <c r="L40" s="2123" t="s">
        <v>710</v>
      </c>
      <c r="M40" s="25"/>
      <c r="N40" s="2122"/>
      <c r="O40" s="350" t="s">
        <v>39</v>
      </c>
      <c r="P40" s="2123" t="s">
        <v>710</v>
      </c>
      <c r="Q40" s="25"/>
      <c r="R40" s="2122"/>
      <c r="S40" s="350" t="s">
        <v>38</v>
      </c>
      <c r="T40" s="2123" t="s">
        <v>710</v>
      </c>
      <c r="U40" s="25"/>
      <c r="V40" s="2122"/>
      <c r="W40" s="350" t="s">
        <v>37</v>
      </c>
      <c r="X40" s="2123" t="s">
        <v>710</v>
      </c>
      <c r="Y40" s="1"/>
      <c r="Z40" s="1"/>
      <c r="AA40" s="1"/>
      <c r="AB40" s="1"/>
    </row>
    <row r="41" spans="1:30" ht="16.5" customHeight="1" x14ac:dyDescent="0.25">
      <c r="A41" s="2469"/>
      <c r="B41" s="2116" t="s">
        <v>23</v>
      </c>
      <c r="C41" s="2465"/>
      <c r="D41" s="2466"/>
      <c r="E41" s="42"/>
      <c r="F41" s="2124"/>
      <c r="G41" s="2125">
        <v>106106</v>
      </c>
      <c r="H41" s="2126">
        <v>0.47</v>
      </c>
      <c r="I41" s="2127"/>
      <c r="J41" s="2124"/>
      <c r="K41" s="2125">
        <v>103291</v>
      </c>
      <c r="L41" s="2126">
        <v>0.47</v>
      </c>
      <c r="M41" s="2127"/>
      <c r="N41" s="2124"/>
      <c r="O41" s="2125">
        <v>99351</v>
      </c>
      <c r="P41" s="2126">
        <v>0.47</v>
      </c>
      <c r="Q41" s="2127"/>
      <c r="R41" s="2124"/>
      <c r="S41" s="2125">
        <v>93652</v>
      </c>
      <c r="T41" s="2126">
        <v>0.45</v>
      </c>
      <c r="U41" s="2127"/>
      <c r="V41" s="2124"/>
      <c r="W41" s="2125">
        <v>99921</v>
      </c>
      <c r="X41" s="2126">
        <v>0.45</v>
      </c>
      <c r="Y41" s="1"/>
      <c r="Z41" s="1"/>
      <c r="AA41" s="1"/>
      <c r="AB41" s="1"/>
    </row>
    <row r="42" spans="1:30" ht="16.5" customHeight="1" x14ac:dyDescent="0.25">
      <c r="A42" s="2469"/>
      <c r="B42" s="2128" t="s">
        <v>785</v>
      </c>
      <c r="C42" s="2467"/>
      <c r="D42" s="2468"/>
      <c r="E42" s="42"/>
      <c r="F42" s="2129"/>
      <c r="G42" s="2130">
        <v>49755</v>
      </c>
      <c r="H42" s="2131">
        <v>0.22</v>
      </c>
      <c r="J42" s="2129"/>
      <c r="K42" s="2130">
        <v>48207</v>
      </c>
      <c r="L42" s="2131">
        <v>0.22</v>
      </c>
      <c r="N42" s="2129"/>
      <c r="O42" s="2130">
        <v>49443</v>
      </c>
      <c r="P42" s="2131">
        <v>0.23</v>
      </c>
      <c r="R42" s="2129"/>
      <c r="S42" s="2130">
        <v>49229</v>
      </c>
      <c r="T42" s="2131">
        <v>0.24</v>
      </c>
      <c r="U42" s="1"/>
      <c r="V42" s="2129"/>
      <c r="W42" s="2130">
        <v>51811</v>
      </c>
      <c r="X42" s="2131">
        <v>0.24</v>
      </c>
      <c r="Y42" s="1"/>
      <c r="Z42" s="1"/>
      <c r="AA42" s="1"/>
      <c r="AB42" s="1"/>
    </row>
    <row r="43" spans="1:30" ht="16.5" customHeight="1" x14ac:dyDescent="0.25">
      <c r="A43" s="2469"/>
      <c r="B43" s="2128" t="s">
        <v>786</v>
      </c>
      <c r="C43" s="2467"/>
      <c r="D43" s="2468"/>
      <c r="E43" s="42"/>
      <c r="F43" s="2129"/>
      <c r="G43" s="2130">
        <v>9289</v>
      </c>
      <c r="H43" s="2131">
        <v>0.04</v>
      </c>
      <c r="J43" s="2129"/>
      <c r="K43" s="2130">
        <v>9294</v>
      </c>
      <c r="L43" s="2131">
        <v>0.04</v>
      </c>
      <c r="N43" s="2129"/>
      <c r="O43" s="2130">
        <v>8845</v>
      </c>
      <c r="P43" s="2131">
        <v>0.04</v>
      </c>
      <c r="R43" s="2129"/>
      <c r="S43" s="2130">
        <v>8343</v>
      </c>
      <c r="T43" s="2131">
        <v>0.04</v>
      </c>
      <c r="U43" s="1"/>
      <c r="V43" s="2129"/>
      <c r="W43" s="2130">
        <v>8282</v>
      </c>
      <c r="X43" s="2131">
        <v>0.04</v>
      </c>
      <c r="Y43" s="1"/>
      <c r="Z43" s="1"/>
      <c r="AA43" s="1"/>
      <c r="AB43" s="1"/>
    </row>
    <row r="44" spans="1:30" ht="16.5" customHeight="1" x14ac:dyDescent="0.25">
      <c r="A44" s="2469"/>
      <c r="B44" s="2151" t="s">
        <v>787</v>
      </c>
      <c r="C44" s="2467"/>
      <c r="D44" s="2468"/>
      <c r="E44" s="42"/>
      <c r="F44" s="2129"/>
      <c r="G44" s="2130">
        <v>58989</v>
      </c>
      <c r="H44" s="2131">
        <v>0.27</v>
      </c>
      <c r="J44" s="2129"/>
      <c r="K44" s="2130">
        <v>58730</v>
      </c>
      <c r="L44" s="2131">
        <v>0.27</v>
      </c>
      <c r="N44" s="2129"/>
      <c r="O44" s="2130">
        <v>55659</v>
      </c>
      <c r="P44" s="2131">
        <v>0.26</v>
      </c>
      <c r="R44" s="2129"/>
      <c r="S44" s="2130">
        <v>55517</v>
      </c>
      <c r="T44" s="2131">
        <v>0.27</v>
      </c>
      <c r="U44" s="1"/>
      <c r="V44" s="2129"/>
      <c r="W44" s="2130">
        <v>58710</v>
      </c>
      <c r="X44" s="2131">
        <v>0.27</v>
      </c>
      <c r="Y44" s="1"/>
      <c r="Z44" s="1"/>
      <c r="AA44" s="1"/>
      <c r="AB44" s="1"/>
    </row>
    <row r="45" spans="1:30" s="41" customFormat="1" ht="16.5" customHeight="1" x14ac:dyDescent="0.25">
      <c r="A45" s="2469"/>
      <c r="B45" s="2134" t="s">
        <v>778</v>
      </c>
      <c r="C45" s="2135"/>
      <c r="D45" s="2136"/>
      <c r="F45" s="2137"/>
      <c r="G45" s="2138">
        <v>224139</v>
      </c>
      <c r="H45" s="2139">
        <v>1</v>
      </c>
      <c r="I45" s="351"/>
      <c r="J45" s="2137"/>
      <c r="K45" s="2138">
        <v>219522</v>
      </c>
      <c r="L45" s="2139">
        <v>1</v>
      </c>
      <c r="M45" s="351"/>
      <c r="N45" s="2137"/>
      <c r="O45" s="2138">
        <v>213298</v>
      </c>
      <c r="P45" s="2139">
        <v>1</v>
      </c>
      <c r="Q45" s="351"/>
      <c r="R45" s="2137"/>
      <c r="S45" s="2138">
        <v>206741</v>
      </c>
      <c r="T45" s="2139">
        <v>1</v>
      </c>
      <c r="U45" s="351"/>
      <c r="V45" s="2137"/>
      <c r="W45" s="2138">
        <v>218724</v>
      </c>
      <c r="X45" s="2139">
        <v>1</v>
      </c>
      <c r="Z45" s="1"/>
      <c r="AA45" s="1"/>
      <c r="AB45" s="1"/>
      <c r="AC45" s="1"/>
      <c r="AD45" s="1"/>
    </row>
    <row r="46" spans="1:30" ht="16.5" customHeight="1" x14ac:dyDescent="0.25">
      <c r="A46" s="2464" t="s">
        <v>779</v>
      </c>
      <c r="B46" s="2135"/>
      <c r="C46" s="28"/>
      <c r="D46" s="28"/>
      <c r="E46" s="133"/>
      <c r="F46" s="133"/>
      <c r="G46" s="133"/>
      <c r="H46" s="133"/>
      <c r="I46" s="133"/>
      <c r="J46" s="133"/>
      <c r="K46" s="133"/>
      <c r="L46" s="133"/>
      <c r="M46" s="133"/>
      <c r="N46" s="133"/>
      <c r="O46" s="133"/>
      <c r="P46" s="133"/>
      <c r="Q46" s="133"/>
      <c r="R46" s="133"/>
      <c r="S46" s="133"/>
      <c r="T46" s="133"/>
      <c r="U46" s="133"/>
      <c r="V46" s="133"/>
      <c r="W46" s="133"/>
      <c r="X46" s="133"/>
      <c r="Y46" s="1"/>
      <c r="Z46" s="1"/>
      <c r="AA46" s="1"/>
      <c r="AB46" s="1"/>
    </row>
    <row r="47" spans="1:30" ht="16.5" customHeight="1" x14ac:dyDescent="0.25">
      <c r="A47" s="2464"/>
      <c r="B47" s="2116" t="s">
        <v>23</v>
      </c>
      <c r="C47" s="2465"/>
      <c r="D47" s="2466"/>
      <c r="E47" s="42"/>
      <c r="F47" s="2124"/>
      <c r="G47" s="2125">
        <v>23707</v>
      </c>
      <c r="H47" s="2126">
        <v>0.55000000000000004</v>
      </c>
      <c r="I47" s="2127"/>
      <c r="J47" s="2124"/>
      <c r="K47" s="2125">
        <v>23420</v>
      </c>
      <c r="L47" s="2126">
        <v>0.56000000000000005</v>
      </c>
      <c r="M47" s="2127"/>
      <c r="N47" s="2124"/>
      <c r="O47" s="2125">
        <v>22486</v>
      </c>
      <c r="P47" s="2126">
        <v>0.55000000000000004</v>
      </c>
      <c r="Q47" s="2127"/>
      <c r="R47" s="2124"/>
      <c r="S47" s="2125">
        <v>22724</v>
      </c>
      <c r="T47" s="2126">
        <v>0.55000000000000004</v>
      </c>
      <c r="U47" s="2127"/>
      <c r="V47" s="2124"/>
      <c r="W47" s="2125">
        <v>22722</v>
      </c>
      <c r="X47" s="2126">
        <v>0.56000000000000005</v>
      </c>
      <c r="Y47" s="1"/>
      <c r="Z47" s="1"/>
      <c r="AA47" s="1"/>
      <c r="AB47" s="1"/>
    </row>
    <row r="48" spans="1:30" ht="16.5" customHeight="1" x14ac:dyDescent="0.25">
      <c r="A48" s="2464"/>
      <c r="B48" s="2128" t="s">
        <v>785</v>
      </c>
      <c r="C48" s="2467"/>
      <c r="D48" s="2468"/>
      <c r="E48" s="42"/>
      <c r="F48" s="2129"/>
      <c r="G48" s="2130">
        <v>11553</v>
      </c>
      <c r="H48" s="2131">
        <v>0.27</v>
      </c>
      <c r="J48" s="2129"/>
      <c r="K48" s="2130">
        <v>11466</v>
      </c>
      <c r="L48" s="2131">
        <v>0.27</v>
      </c>
      <c r="N48" s="2129"/>
      <c r="O48" s="2130">
        <v>11431</v>
      </c>
      <c r="P48" s="2131">
        <v>0.28000000000000003</v>
      </c>
      <c r="R48" s="2129"/>
      <c r="S48" s="2130">
        <v>11474</v>
      </c>
      <c r="T48" s="2131">
        <v>0.28000000000000003</v>
      </c>
      <c r="U48" s="1"/>
      <c r="V48" s="2129"/>
      <c r="W48" s="2130">
        <v>11445</v>
      </c>
      <c r="X48" s="2131">
        <v>0.28000000000000003</v>
      </c>
      <c r="Y48" s="1"/>
      <c r="Z48" s="1"/>
      <c r="AA48" s="1"/>
      <c r="AB48" s="1"/>
    </row>
    <row r="49" spans="1:30" ht="16.5" customHeight="1" x14ac:dyDescent="0.25">
      <c r="A49" s="2464"/>
      <c r="B49" s="2128" t="s">
        <v>786</v>
      </c>
      <c r="C49" s="2467"/>
      <c r="D49" s="2468"/>
      <c r="E49" s="42"/>
      <c r="F49" s="2129"/>
      <c r="G49" s="2130">
        <v>2529</v>
      </c>
      <c r="H49" s="2131">
        <v>0.06</v>
      </c>
      <c r="J49" s="2129"/>
      <c r="K49" s="2130">
        <v>2537</v>
      </c>
      <c r="L49" s="2131">
        <v>0.06</v>
      </c>
      <c r="N49" s="2129"/>
      <c r="O49" s="2130">
        <v>2469</v>
      </c>
      <c r="P49" s="2131">
        <v>0.06</v>
      </c>
      <c r="R49" s="2129"/>
      <c r="S49" s="2130">
        <v>2517</v>
      </c>
      <c r="T49" s="2131">
        <v>0.06</v>
      </c>
      <c r="U49" s="1"/>
      <c r="V49" s="2129"/>
      <c r="W49" s="2130">
        <v>2617</v>
      </c>
      <c r="X49" s="2131">
        <v>0.06</v>
      </c>
      <c r="Y49" s="1"/>
      <c r="Z49" s="1"/>
      <c r="AA49" s="1"/>
      <c r="AB49" s="1"/>
    </row>
    <row r="50" spans="1:30" ht="16.5" customHeight="1" x14ac:dyDescent="0.25">
      <c r="A50" s="2464"/>
      <c r="B50" s="2151" t="s">
        <v>787</v>
      </c>
      <c r="C50" s="2467"/>
      <c r="D50" s="2468"/>
      <c r="E50" s="42"/>
      <c r="F50" s="2129"/>
      <c r="G50" s="2133">
        <v>5053</v>
      </c>
      <c r="H50" s="2131">
        <v>0.12</v>
      </c>
      <c r="J50" s="2129"/>
      <c r="K50" s="2133">
        <v>4758</v>
      </c>
      <c r="L50" s="2131">
        <v>0.11</v>
      </c>
      <c r="N50" s="2129"/>
      <c r="O50" s="2133">
        <v>4602</v>
      </c>
      <c r="P50" s="2131">
        <v>0.11</v>
      </c>
      <c r="R50" s="2129"/>
      <c r="S50" s="2133">
        <v>4636</v>
      </c>
      <c r="T50" s="2131">
        <v>0.11</v>
      </c>
      <c r="U50" s="1"/>
      <c r="V50" s="2129"/>
      <c r="W50" s="2133">
        <v>3972</v>
      </c>
      <c r="X50" s="2131">
        <v>0.1</v>
      </c>
      <c r="Y50" s="1"/>
      <c r="Z50" s="1"/>
      <c r="AA50" s="1"/>
      <c r="AB50" s="1"/>
    </row>
    <row r="51" spans="1:30" s="41" customFormat="1" ht="16.5" customHeight="1" x14ac:dyDescent="0.25">
      <c r="A51" s="2464"/>
      <c r="B51" s="2134" t="s">
        <v>778</v>
      </c>
      <c r="C51" s="2135"/>
      <c r="D51" s="2136"/>
      <c r="F51" s="2137"/>
      <c r="G51" s="2152">
        <v>42842</v>
      </c>
      <c r="H51" s="2139">
        <v>1</v>
      </c>
      <c r="I51" s="351"/>
      <c r="J51" s="2137"/>
      <c r="K51" s="2152">
        <v>42181</v>
      </c>
      <c r="L51" s="2139">
        <v>1</v>
      </c>
      <c r="M51" s="351"/>
      <c r="N51" s="2137"/>
      <c r="O51" s="2152">
        <v>40988</v>
      </c>
      <c r="P51" s="2139">
        <v>1</v>
      </c>
      <c r="Q51" s="351"/>
      <c r="R51" s="2137"/>
      <c r="S51" s="2152">
        <v>41351</v>
      </c>
      <c r="T51" s="2139">
        <v>1</v>
      </c>
      <c r="U51" s="351"/>
      <c r="V51" s="2137"/>
      <c r="W51" s="2152">
        <v>40756</v>
      </c>
      <c r="X51" s="2139">
        <v>1</v>
      </c>
      <c r="Z51" s="1"/>
      <c r="AA51" s="1"/>
      <c r="AB51" s="1"/>
      <c r="AC51" s="1"/>
      <c r="AD51" s="1"/>
    </row>
    <row r="52" spans="1:30" ht="16.5" customHeight="1" x14ac:dyDescent="0.25">
      <c r="A52" s="2464"/>
      <c r="C52" s="28"/>
      <c r="D52" s="28"/>
      <c r="E52" s="133"/>
      <c r="F52" s="133"/>
      <c r="G52" s="133"/>
      <c r="H52" s="133"/>
      <c r="I52" s="133"/>
      <c r="J52" s="133"/>
      <c r="K52" s="133"/>
      <c r="L52" s="133"/>
      <c r="M52" s="133"/>
      <c r="N52" s="133"/>
      <c r="O52" s="133"/>
      <c r="P52" s="133"/>
      <c r="Q52" s="133"/>
      <c r="R52" s="133"/>
      <c r="S52" s="133"/>
      <c r="T52" s="133"/>
      <c r="U52" s="133"/>
      <c r="V52" s="133"/>
      <c r="W52" s="133"/>
      <c r="X52" s="133"/>
      <c r="Y52" s="1"/>
      <c r="Z52" s="1"/>
      <c r="AA52" s="1"/>
      <c r="AB52" s="1"/>
    </row>
    <row r="53" spans="1:30" ht="16.5" customHeight="1" x14ac:dyDescent="0.25">
      <c r="A53" s="2469" t="s">
        <v>778</v>
      </c>
      <c r="B53" s="2116" t="s">
        <v>23</v>
      </c>
      <c r="C53" s="2465"/>
      <c r="D53" s="2470"/>
      <c r="E53" s="42"/>
      <c r="F53" s="2124"/>
      <c r="G53" s="2125">
        <v>129813</v>
      </c>
      <c r="H53" s="2126">
        <v>0.49</v>
      </c>
      <c r="I53" s="2127"/>
      <c r="J53" s="2124"/>
      <c r="K53" s="2125">
        <v>126711</v>
      </c>
      <c r="L53" s="2126">
        <v>0.48</v>
      </c>
      <c r="M53" s="2127"/>
      <c r="N53" s="2124"/>
      <c r="O53" s="2125">
        <v>121837</v>
      </c>
      <c r="P53" s="2126">
        <v>0.48</v>
      </c>
      <c r="Q53" s="2127"/>
      <c r="R53" s="2124"/>
      <c r="S53" s="2125">
        <v>116376</v>
      </c>
      <c r="T53" s="2126">
        <v>0.47</v>
      </c>
      <c r="U53" s="2127"/>
      <c r="V53" s="2124"/>
      <c r="W53" s="2125">
        <v>122643</v>
      </c>
      <c r="X53" s="2126">
        <v>0.47</v>
      </c>
      <c r="Y53" s="1"/>
      <c r="Z53" s="1"/>
      <c r="AA53" s="1"/>
      <c r="AB53" s="1"/>
    </row>
    <row r="54" spans="1:30" ht="16.5" customHeight="1" x14ac:dyDescent="0.25">
      <c r="A54" s="2469"/>
      <c r="B54" s="2128" t="s">
        <v>785</v>
      </c>
      <c r="C54" s="2467"/>
      <c r="D54" s="2471"/>
      <c r="E54" s="42"/>
      <c r="F54" s="2129"/>
      <c r="G54" s="2130">
        <v>61308</v>
      </c>
      <c r="H54" s="2131">
        <v>0.23</v>
      </c>
      <c r="J54" s="2129"/>
      <c r="K54" s="2130">
        <v>59673</v>
      </c>
      <c r="L54" s="2131">
        <v>0.23</v>
      </c>
      <c r="N54" s="2129"/>
      <c r="O54" s="2130">
        <v>60874</v>
      </c>
      <c r="P54" s="2131">
        <v>0.24</v>
      </c>
      <c r="R54" s="2129"/>
      <c r="S54" s="2130">
        <v>60703</v>
      </c>
      <c r="T54" s="2131">
        <v>0.25</v>
      </c>
      <c r="U54" s="1"/>
      <c r="V54" s="2129"/>
      <c r="W54" s="2130">
        <v>63256</v>
      </c>
      <c r="X54" s="2131">
        <v>0.25</v>
      </c>
      <c r="Y54" s="1"/>
      <c r="Z54" s="1"/>
      <c r="AA54" s="1"/>
      <c r="AB54" s="1"/>
    </row>
    <row r="55" spans="1:30" ht="16.5" customHeight="1" x14ac:dyDescent="0.25">
      <c r="A55" s="2469"/>
      <c r="B55" s="2128" t="s">
        <v>786</v>
      </c>
      <c r="C55" s="2467"/>
      <c r="D55" s="2471"/>
      <c r="E55" s="42"/>
      <c r="F55" s="2129"/>
      <c r="G55" s="2130">
        <v>11818</v>
      </c>
      <c r="H55" s="2131">
        <v>0.04</v>
      </c>
      <c r="J55" s="2129"/>
      <c r="K55" s="2130">
        <v>11831</v>
      </c>
      <c r="L55" s="2131">
        <v>0.05</v>
      </c>
      <c r="N55" s="2129"/>
      <c r="O55" s="2130">
        <v>11314</v>
      </c>
      <c r="P55" s="2131">
        <v>0.04</v>
      </c>
      <c r="R55" s="2129"/>
      <c r="S55" s="2130">
        <v>10860</v>
      </c>
      <c r="T55" s="2131">
        <v>0.04</v>
      </c>
      <c r="U55" s="1"/>
      <c r="V55" s="2129"/>
      <c r="W55" s="2130">
        <v>10899</v>
      </c>
      <c r="X55" s="2131">
        <v>0.04</v>
      </c>
      <c r="Y55" s="1"/>
      <c r="Z55" s="1"/>
      <c r="AA55" s="1"/>
      <c r="AB55" s="1"/>
    </row>
    <row r="56" spans="1:30" ht="16.5" customHeight="1" x14ac:dyDescent="0.25">
      <c r="A56" s="2469"/>
      <c r="B56" s="2151" t="s">
        <v>787</v>
      </c>
      <c r="C56" s="2467"/>
      <c r="D56" s="2471"/>
      <c r="E56" s="42"/>
      <c r="F56" s="2129"/>
      <c r="G56" s="2130">
        <v>64042</v>
      </c>
      <c r="H56" s="2131">
        <v>0.24</v>
      </c>
      <c r="J56" s="2129"/>
      <c r="K56" s="2130">
        <v>63488</v>
      </c>
      <c r="L56" s="2131">
        <v>0.24</v>
      </c>
      <c r="N56" s="2129"/>
      <c r="O56" s="2130">
        <v>60261</v>
      </c>
      <c r="P56" s="2131">
        <v>0.24</v>
      </c>
      <c r="R56" s="2129"/>
      <c r="S56" s="2130">
        <v>60153</v>
      </c>
      <c r="T56" s="2131">
        <v>0.24</v>
      </c>
      <c r="U56" s="1"/>
      <c r="V56" s="2129"/>
      <c r="W56" s="2130">
        <v>62682</v>
      </c>
      <c r="X56" s="2131">
        <v>0.24</v>
      </c>
      <c r="Y56" s="1"/>
      <c r="Z56" s="1"/>
      <c r="AA56" s="1"/>
      <c r="AB56" s="1"/>
    </row>
    <row r="57" spans="1:30" s="41" customFormat="1" ht="16.5" customHeight="1" x14ac:dyDescent="0.25">
      <c r="A57" s="2469"/>
      <c r="B57" s="2134" t="s">
        <v>778</v>
      </c>
      <c r="C57" s="2135"/>
      <c r="D57" s="2136"/>
      <c r="F57" s="2137"/>
      <c r="G57" s="2138">
        <v>266981</v>
      </c>
      <c r="H57" s="2139">
        <v>1</v>
      </c>
      <c r="I57" s="351"/>
      <c r="J57" s="2137"/>
      <c r="K57" s="2138">
        <v>261703</v>
      </c>
      <c r="L57" s="2139">
        <v>1</v>
      </c>
      <c r="M57" s="351"/>
      <c r="N57" s="2137"/>
      <c r="O57" s="2138">
        <v>254286</v>
      </c>
      <c r="P57" s="2139">
        <v>1</v>
      </c>
      <c r="Q57" s="351"/>
      <c r="R57" s="2137"/>
      <c r="S57" s="2138">
        <v>248092</v>
      </c>
      <c r="T57" s="2139">
        <v>1</v>
      </c>
      <c r="U57" s="351"/>
      <c r="V57" s="2137"/>
      <c r="W57" s="2138">
        <v>259480</v>
      </c>
      <c r="X57" s="2139">
        <v>1</v>
      </c>
      <c r="Z57" s="2148"/>
      <c r="AA57" s="2148"/>
      <c r="AB57" s="2148"/>
      <c r="AC57" s="2148"/>
      <c r="AD57" s="2148"/>
    </row>
    <row r="58" spans="1:30" ht="16.5" customHeight="1" x14ac:dyDescent="0.25">
      <c r="A58" s="2464"/>
      <c r="B58" s="796"/>
      <c r="D58" s="25"/>
      <c r="E58" s="41"/>
      <c r="F58" s="2130"/>
      <c r="G58" s="2130"/>
      <c r="H58" s="353"/>
      <c r="I58" s="353"/>
      <c r="J58" s="2130"/>
      <c r="K58" s="2130"/>
      <c r="L58" s="353"/>
      <c r="M58" s="353"/>
      <c r="N58" s="353"/>
      <c r="O58" s="2130"/>
      <c r="P58" s="353"/>
      <c r="Q58" s="2070"/>
      <c r="R58" s="2070"/>
      <c r="S58" s="2130"/>
      <c r="T58" s="353"/>
      <c r="U58" s="353"/>
      <c r="V58" s="2070"/>
      <c r="W58" s="2130"/>
      <c r="X58" s="353"/>
      <c r="Y58" s="1"/>
      <c r="Z58" s="1"/>
      <c r="AA58" s="1"/>
      <c r="AB58" s="1"/>
    </row>
    <row r="59" spans="1:30" x14ac:dyDescent="0.25">
      <c r="D59" s="25"/>
      <c r="E59" s="41"/>
      <c r="F59" s="2130"/>
      <c r="G59" s="2130"/>
      <c r="H59" s="353"/>
      <c r="I59" s="353"/>
      <c r="J59" s="2130"/>
      <c r="K59" s="2130"/>
      <c r="L59" s="353"/>
      <c r="M59" s="353"/>
      <c r="N59" s="353"/>
      <c r="O59" s="2130"/>
      <c r="P59" s="353"/>
      <c r="Q59" s="2070"/>
      <c r="R59" s="2070"/>
      <c r="S59" s="2130"/>
      <c r="T59" s="353"/>
      <c r="U59" s="353"/>
      <c r="V59" s="2070"/>
      <c r="W59" s="2130"/>
      <c r="X59" s="353"/>
      <c r="Y59" s="1"/>
      <c r="Z59" s="1"/>
      <c r="AA59" s="1"/>
      <c r="AB59" s="1"/>
    </row>
    <row r="60" spans="1:30" x14ac:dyDescent="0.25">
      <c r="B60" s="796"/>
      <c r="D60" s="25"/>
      <c r="E60" s="41"/>
      <c r="F60" s="2130"/>
      <c r="J60" s="241"/>
      <c r="O60" s="1" t="s">
        <v>788</v>
      </c>
      <c r="Q60" s="2070"/>
      <c r="R60" s="2070"/>
      <c r="S60" s="2130"/>
      <c r="T60" s="353"/>
      <c r="U60" s="2070"/>
      <c r="V60" s="2130"/>
      <c r="W60" s="353"/>
      <c r="X60" s="2070"/>
      <c r="Y60" s="1"/>
      <c r="Z60" s="1"/>
      <c r="AA60" s="1"/>
      <c r="AB60" s="1"/>
    </row>
    <row r="61" spans="1:30" x14ac:dyDescent="0.25">
      <c r="B61" s="631"/>
      <c r="F61" s="2153"/>
      <c r="G61" s="2153"/>
      <c r="H61" s="2153"/>
      <c r="I61" s="2153"/>
      <c r="J61" s="2153"/>
      <c r="K61" s="2153"/>
      <c r="L61" s="2153"/>
      <c r="M61" s="2153"/>
      <c r="N61" s="2153"/>
      <c r="O61" s="796"/>
      <c r="P61" s="2153"/>
      <c r="Q61" s="2153"/>
      <c r="R61" s="2153"/>
      <c r="S61" s="2153"/>
      <c r="T61" s="2153"/>
      <c r="U61" s="2154"/>
    </row>
    <row r="62" spans="1:30" x14ac:dyDescent="0.25">
      <c r="O62" s="2127"/>
      <c r="P62" s="2077"/>
      <c r="Q62" s="2077"/>
      <c r="R62" s="2077"/>
      <c r="S62" s="2127"/>
      <c r="U62" s="2077"/>
      <c r="V62" s="2127"/>
      <c r="X62" s="2155"/>
    </row>
    <row r="63" spans="1:30" x14ac:dyDescent="0.25">
      <c r="B63" s="1"/>
      <c r="C63" s="1000"/>
      <c r="D63" s="1000"/>
      <c r="F63" s="241"/>
      <c r="G63" s="2156"/>
      <c r="H63" s="2156"/>
      <c r="I63" s="241"/>
      <c r="J63" s="241"/>
      <c r="K63" s="2156"/>
      <c r="L63" s="2156"/>
      <c r="M63" s="241"/>
      <c r="N63" s="241"/>
      <c r="O63" s="2156"/>
      <c r="P63" s="2156"/>
      <c r="Q63" s="241"/>
      <c r="R63" s="241"/>
      <c r="S63" s="2156"/>
      <c r="T63" s="2156"/>
      <c r="U63" s="241"/>
      <c r="V63" s="241"/>
      <c r="W63" s="241"/>
      <c r="X63" s="2156"/>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59" firstPageNumber="5" orientation="landscape" useFirstPageNumber="1" r:id="rId1"/>
  <headerFooter>
    <oddFooter>&amp;C&amp;"Calibri,Regular"&amp;11&amp;K000000Page 31&amp;RINVESTED ASSETS - FIXED INCOME SECURITIES BY CREDIT QUALITY AND GEOGRAPHICAL LOCATION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7E0CA-10E7-44BF-B2D4-6A5EE41500DD}">
  <sheetPr>
    <pageSetUpPr autoPageBreaks="0" fitToPage="1"/>
  </sheetPr>
  <dimension ref="A1:AK49"/>
  <sheetViews>
    <sheetView showGridLines="0" topLeftCell="A6" zoomScale="85" zoomScaleNormal="85" workbookViewId="0">
      <selection activeCell="H28" sqref="H28"/>
    </sheetView>
  </sheetViews>
  <sheetFormatPr defaultColWidth="9.1796875" defaultRowHeight="12.5" x14ac:dyDescent="0.25"/>
  <cols>
    <col min="1" max="1" width="18.1796875" style="41" customWidth="1"/>
    <col min="2" max="2" width="5.7265625" style="1" customWidth="1"/>
    <col min="3" max="3" width="3.81640625" style="1" customWidth="1"/>
    <col min="4" max="4" width="2.54296875" style="1" customWidth="1"/>
    <col min="5" max="5" width="11.453125" style="1" customWidth="1"/>
    <col min="6" max="6" width="9.26953125" style="1" customWidth="1"/>
    <col min="7" max="7" width="10.7265625" style="1" customWidth="1"/>
    <col min="8" max="8" width="0.81640625" style="1" customWidth="1"/>
    <col min="9" max="9" width="12.26953125" style="1" customWidth="1"/>
    <col min="10" max="10" width="3.1796875" style="1" customWidth="1"/>
    <col min="11" max="11" width="10.81640625" style="1" customWidth="1"/>
    <col min="12" max="12" width="10.179687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1796875" style="1" customWidth="1"/>
    <col min="20" max="20" width="9.7265625" style="1" customWidth="1"/>
    <col min="21" max="21" width="12" style="1" customWidth="1"/>
    <col min="22" max="22" width="2.54296875" style="42" customWidth="1"/>
    <col min="23" max="23" width="11.453125" style="1" customWidth="1"/>
    <col min="24" max="24" width="10.1796875" style="1" customWidth="1"/>
    <col min="25" max="25" width="10" style="1" customWidth="1"/>
    <col min="26" max="26" width="12.1796875" style="4" customWidth="1"/>
    <col min="27" max="27" width="2.453125" style="2157" customWidth="1"/>
    <col min="28" max="28" width="12.1796875" style="2157" customWidth="1"/>
    <col min="29" max="29" width="9.54296875" style="2157" customWidth="1"/>
    <col min="30" max="30" width="10" style="2159" customWidth="1"/>
    <col min="31" max="31" width="12.26953125" style="2159" customWidth="1"/>
    <col min="32" max="16384" width="9.1796875" style="1"/>
  </cols>
  <sheetData>
    <row r="1" spans="1:37" ht="15.75" customHeight="1" x14ac:dyDescent="0.25">
      <c r="A1" s="2104"/>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2157"/>
      <c r="AH1" s="2158"/>
      <c r="AI1" s="2157"/>
      <c r="AJ1" s="2157"/>
      <c r="AK1" s="2159"/>
    </row>
    <row r="2" spans="1:37" ht="15.75" customHeight="1" x14ac:dyDescent="0.3">
      <c r="A2" s="65" t="s">
        <v>789</v>
      </c>
      <c r="B2" s="14"/>
      <c r="C2" s="371"/>
      <c r="D2" s="2051"/>
      <c r="E2" s="371"/>
      <c r="F2" s="2051"/>
      <c r="G2" s="2051"/>
      <c r="H2" s="2051"/>
      <c r="I2" s="371"/>
      <c r="J2" s="371"/>
      <c r="K2" s="2051"/>
      <c r="L2" s="2051"/>
      <c r="M2" s="2051"/>
      <c r="N2" s="2051"/>
      <c r="V2" s="1"/>
      <c r="Z2" s="1"/>
      <c r="AA2" s="1"/>
      <c r="AB2" s="1"/>
      <c r="AC2" s="1"/>
      <c r="AD2" s="1"/>
      <c r="AE2" s="26"/>
      <c r="AF2" s="4"/>
      <c r="AG2" s="2157"/>
      <c r="AH2" s="2157"/>
      <c r="AI2" s="2157"/>
      <c r="AJ2" s="2157"/>
      <c r="AK2" s="2159"/>
    </row>
    <row r="3" spans="1:37" ht="15.75" customHeight="1" x14ac:dyDescent="0.35">
      <c r="A3" s="138" t="s">
        <v>118</v>
      </c>
      <c r="B3" s="28"/>
      <c r="C3" s="28"/>
      <c r="D3" s="133"/>
      <c r="E3" s="133"/>
      <c r="F3" s="2107"/>
      <c r="G3" s="2107"/>
      <c r="H3" s="2107"/>
      <c r="I3" s="133"/>
      <c r="J3" s="133"/>
      <c r="K3" s="2107"/>
      <c r="L3" s="2107"/>
      <c r="M3" s="2107"/>
      <c r="N3" s="2107"/>
      <c r="O3" s="133"/>
      <c r="P3" s="133"/>
      <c r="Q3" s="843"/>
      <c r="R3" s="843"/>
      <c r="S3" s="843"/>
      <c r="T3" s="843"/>
      <c r="U3" s="843"/>
      <c r="V3" s="843"/>
      <c r="W3" s="843"/>
      <c r="X3" s="843"/>
      <c r="Y3" s="843"/>
      <c r="Z3" s="1"/>
      <c r="AA3" s="1"/>
      <c r="AB3" s="42"/>
      <c r="AC3" s="1"/>
      <c r="AD3" s="2108"/>
      <c r="AE3" s="26"/>
      <c r="AF3" s="4"/>
      <c r="AG3" s="2157"/>
      <c r="AH3" s="2157"/>
      <c r="AI3" s="2157"/>
      <c r="AJ3" s="2157"/>
      <c r="AK3" s="2159"/>
    </row>
    <row r="4" spans="1:37" ht="15.75" customHeight="1" thickBot="1" x14ac:dyDescent="0.3">
      <c r="A4" s="2109"/>
      <c r="B4" s="2110"/>
      <c r="C4" s="2110"/>
      <c r="D4" s="2111"/>
      <c r="E4" s="2111"/>
      <c r="F4" s="2111"/>
      <c r="G4" s="2111"/>
      <c r="H4" s="2111"/>
      <c r="I4" s="2111"/>
      <c r="J4" s="2111"/>
      <c r="K4" s="2111"/>
      <c r="L4" s="2111"/>
      <c r="M4" s="2111"/>
      <c r="N4" s="2111"/>
      <c r="O4" s="2112"/>
      <c r="P4" s="2112"/>
      <c r="Q4" s="56"/>
      <c r="R4" s="56"/>
      <c r="S4" s="56"/>
      <c r="T4" s="56"/>
      <c r="U4" s="56"/>
      <c r="V4" s="56"/>
      <c r="W4" s="56"/>
      <c r="X4" s="56"/>
      <c r="Y4" s="56"/>
      <c r="Z4" s="56"/>
      <c r="AA4" s="56"/>
      <c r="AB4" s="56"/>
      <c r="AC4" s="56"/>
      <c r="AD4" s="56"/>
      <c r="AE4" s="57"/>
      <c r="AG4" s="2159"/>
      <c r="AH4" s="2159"/>
      <c r="AI4" s="2159"/>
      <c r="AJ4" s="2159"/>
      <c r="AK4" s="2159"/>
    </row>
    <row r="5" spans="1:37" ht="22.5" customHeight="1" x14ac:dyDescent="0.25">
      <c r="B5" s="28"/>
      <c r="C5" s="28"/>
      <c r="D5" s="1003"/>
      <c r="E5" s="1003"/>
      <c r="F5" s="1003"/>
      <c r="G5" s="1003"/>
      <c r="H5" s="1003"/>
      <c r="I5" s="1003"/>
      <c r="J5" s="1003"/>
      <c r="K5" s="1003"/>
      <c r="L5" s="1003"/>
      <c r="M5" s="1003"/>
      <c r="N5" s="1003"/>
      <c r="O5" s="1003"/>
      <c r="P5" s="1003"/>
      <c r="V5" s="1"/>
      <c r="Z5" s="1"/>
      <c r="AA5" s="2159"/>
      <c r="AB5" s="2159"/>
      <c r="AC5" s="2159"/>
    </row>
    <row r="6" spans="1:37" ht="15.75" customHeight="1" thickBot="1" x14ac:dyDescent="0.3">
      <c r="A6" s="2113" t="s">
        <v>790</v>
      </c>
      <c r="B6" s="56"/>
      <c r="C6" s="56"/>
      <c r="D6" s="56"/>
      <c r="E6" s="56"/>
      <c r="F6" s="56"/>
      <c r="G6" s="56"/>
      <c r="H6" s="56"/>
      <c r="I6" s="56"/>
      <c r="J6" s="56"/>
      <c r="K6" s="56"/>
      <c r="L6" s="56"/>
      <c r="M6" s="56"/>
      <c r="N6" s="56"/>
      <c r="O6" s="56"/>
      <c r="P6" s="56"/>
      <c r="Q6" s="56"/>
      <c r="R6" s="56"/>
      <c r="S6" s="56"/>
      <c r="T6" s="56"/>
      <c r="U6" s="56"/>
      <c r="V6" s="1027"/>
      <c r="W6" s="56"/>
      <c r="X6" s="56"/>
      <c r="Y6" s="1027"/>
      <c r="Z6" s="1"/>
      <c r="AA6" s="2159"/>
      <c r="AB6" s="2159"/>
      <c r="AC6" s="2159"/>
    </row>
    <row r="7" spans="1:37" ht="22.5" customHeight="1" x14ac:dyDescent="0.25">
      <c r="V7" s="1"/>
      <c r="Z7" s="1"/>
      <c r="AA7" s="2159"/>
      <c r="AB7" s="2159"/>
      <c r="AC7" s="2159"/>
    </row>
    <row r="8" spans="1:37" ht="15.75" customHeight="1" x14ac:dyDescent="0.25">
      <c r="F8" s="796" t="s">
        <v>977</v>
      </c>
      <c r="G8" s="796"/>
      <c r="H8" s="796"/>
      <c r="K8" s="796" t="s">
        <v>978</v>
      </c>
      <c r="L8" s="796"/>
      <c r="M8" s="796"/>
      <c r="O8" s="796" t="s">
        <v>979</v>
      </c>
      <c r="P8" s="796"/>
      <c r="Q8" s="796"/>
      <c r="R8" s="796"/>
      <c r="T8" s="796" t="s">
        <v>980</v>
      </c>
      <c r="U8" s="796"/>
      <c r="V8" s="796"/>
      <c r="X8" s="796" t="s">
        <v>981</v>
      </c>
      <c r="Y8" s="796"/>
      <c r="Z8" s="1"/>
      <c r="AA8" s="2159"/>
      <c r="AB8" s="2159"/>
      <c r="AC8" s="2159"/>
    </row>
    <row r="9" spans="1:37" s="41" customFormat="1" ht="15.75" customHeight="1" x14ac:dyDescent="0.25">
      <c r="E9" s="2160" t="s">
        <v>791</v>
      </c>
      <c r="F9" s="2161"/>
      <c r="G9" s="2162" t="s">
        <v>792</v>
      </c>
      <c r="H9" s="25"/>
      <c r="I9" s="2160" t="s">
        <v>791</v>
      </c>
      <c r="J9" s="2163"/>
      <c r="K9" s="2161"/>
      <c r="L9" s="2162" t="s">
        <v>792</v>
      </c>
      <c r="M9" s="25"/>
      <c r="N9" s="2160" t="s">
        <v>791</v>
      </c>
      <c r="O9" s="2161"/>
      <c r="P9" s="2161"/>
      <c r="Q9" s="2162" t="s">
        <v>792</v>
      </c>
      <c r="R9" s="25"/>
      <c r="S9" s="2160" t="s">
        <v>791</v>
      </c>
      <c r="T9" s="2163"/>
      <c r="U9" s="2162" t="s">
        <v>792</v>
      </c>
      <c r="W9" s="2160" t="s">
        <v>791</v>
      </c>
      <c r="X9" s="2163"/>
      <c r="Y9" s="2162" t="s">
        <v>792</v>
      </c>
      <c r="AA9" s="2164"/>
      <c r="AB9" s="2164"/>
      <c r="AC9" s="2164"/>
      <c r="AD9" s="2164"/>
      <c r="AE9" s="2164"/>
    </row>
    <row r="10" spans="1:37" s="41" customFormat="1" ht="15.75" customHeight="1" x14ac:dyDescent="0.25">
      <c r="E10" s="2165" t="s">
        <v>793</v>
      </c>
      <c r="F10" s="2166" t="s">
        <v>710</v>
      </c>
      <c r="G10" s="2123" t="s">
        <v>794</v>
      </c>
      <c r="H10" s="25"/>
      <c r="I10" s="2165" t="s">
        <v>793</v>
      </c>
      <c r="J10" s="2166"/>
      <c r="K10" s="2166" t="s">
        <v>710</v>
      </c>
      <c r="L10" s="2123" t="s">
        <v>794</v>
      </c>
      <c r="M10" s="25"/>
      <c r="N10" s="2165" t="s">
        <v>793</v>
      </c>
      <c r="O10" s="2166" t="s">
        <v>710</v>
      </c>
      <c r="P10" s="2166"/>
      <c r="Q10" s="2123" t="s">
        <v>794</v>
      </c>
      <c r="R10" s="25"/>
      <c r="S10" s="2165" t="s">
        <v>793</v>
      </c>
      <c r="T10" s="2166" t="s">
        <v>710</v>
      </c>
      <c r="U10" s="2123" t="s">
        <v>794</v>
      </c>
      <c r="W10" s="2165" t="s">
        <v>793</v>
      </c>
      <c r="X10" s="2166" t="s">
        <v>710</v>
      </c>
      <c r="Y10" s="2123" t="s">
        <v>794</v>
      </c>
      <c r="AA10" s="2164"/>
      <c r="AB10" s="2164"/>
      <c r="AC10" s="2164"/>
      <c r="AD10" s="2164"/>
      <c r="AE10" s="2164"/>
    </row>
    <row r="11" spans="1:37" ht="15.75" customHeight="1" x14ac:dyDescent="0.25">
      <c r="E11" s="14"/>
      <c r="G11" s="42"/>
      <c r="H11" s="42"/>
      <c r="I11" s="14"/>
      <c r="J11" s="14"/>
      <c r="L11" s="42"/>
      <c r="M11" s="42"/>
      <c r="N11" s="14"/>
      <c r="Q11" s="42"/>
      <c r="R11" s="42"/>
      <c r="S11" s="42"/>
      <c r="T11" s="2167"/>
      <c r="U11" s="42"/>
      <c r="V11" s="1"/>
      <c r="W11" s="42"/>
      <c r="X11" s="2167"/>
      <c r="Y11" s="42"/>
      <c r="Z11" s="1"/>
      <c r="AA11" s="2159"/>
      <c r="AB11" s="2159"/>
      <c r="AC11" s="2159"/>
    </row>
    <row r="12" spans="1:37" ht="15.75" customHeight="1" x14ac:dyDescent="0.25">
      <c r="A12" s="2062" t="s">
        <v>795</v>
      </c>
      <c r="B12" s="385"/>
      <c r="C12" s="2100"/>
      <c r="E12" s="2168">
        <v>84243</v>
      </c>
      <c r="F12" s="2169">
        <v>0.32</v>
      </c>
      <c r="G12" s="2126">
        <v>0.97690580713376785</v>
      </c>
      <c r="H12" s="2127"/>
      <c r="I12" s="2168">
        <v>79393</v>
      </c>
      <c r="J12" s="2170"/>
      <c r="K12" s="2171">
        <v>0.3</v>
      </c>
      <c r="L12" s="2172">
        <v>0.97931205543732103</v>
      </c>
      <c r="M12" s="2127"/>
      <c r="N12" s="2168">
        <v>78360</v>
      </c>
      <c r="O12" s="2169">
        <v>0.31</v>
      </c>
      <c r="P12" s="2169"/>
      <c r="Q12" s="2126">
        <v>0.9829427737392884</v>
      </c>
      <c r="R12" s="2127"/>
      <c r="S12" s="2168">
        <v>77989</v>
      </c>
      <c r="T12" s="2169">
        <v>0.31</v>
      </c>
      <c r="U12" s="2126">
        <v>0.98306922440870503</v>
      </c>
      <c r="V12" s="2127"/>
      <c r="W12" s="2168">
        <v>85357</v>
      </c>
      <c r="X12" s="2169">
        <v>0.33</v>
      </c>
      <c r="Y12" s="2126">
        <v>0.98481567714200213</v>
      </c>
    </row>
    <row r="13" spans="1:37" ht="15.75" customHeight="1" x14ac:dyDescent="0.25">
      <c r="A13" s="376" t="s">
        <v>796</v>
      </c>
      <c r="C13" s="370"/>
      <c r="E13" s="2173">
        <v>48372</v>
      </c>
      <c r="F13" s="2127">
        <v>0.18</v>
      </c>
      <c r="G13" s="2131">
        <v>0.99124726732447022</v>
      </c>
      <c r="H13" s="2127"/>
      <c r="I13" s="2173">
        <v>48066</v>
      </c>
      <c r="J13" s="2174"/>
      <c r="K13" s="2175">
        <v>0.18</v>
      </c>
      <c r="L13" s="2176">
        <v>0.98959579323654434</v>
      </c>
      <c r="M13" s="2127"/>
      <c r="N13" s="2173">
        <v>46922</v>
      </c>
      <c r="O13" s="2127">
        <v>0.18</v>
      </c>
      <c r="P13" s="2127"/>
      <c r="Q13" s="2131">
        <v>0.98936465248076</v>
      </c>
      <c r="R13" s="2127"/>
      <c r="S13" s="2173">
        <v>45974</v>
      </c>
      <c r="T13" s="2127">
        <v>0.19</v>
      </c>
      <c r="U13" s="2131">
        <v>0.99011014445432433</v>
      </c>
      <c r="V13" s="2127"/>
      <c r="W13" s="2173">
        <v>47902</v>
      </c>
      <c r="X13" s="2127">
        <v>0.18</v>
      </c>
      <c r="Y13" s="2131">
        <v>0.99162213245455122</v>
      </c>
    </row>
    <row r="14" spans="1:37" ht="15.75" customHeight="1" x14ac:dyDescent="0.25">
      <c r="A14" s="376" t="s">
        <v>797</v>
      </c>
      <c r="B14" s="338"/>
      <c r="C14" s="2177"/>
      <c r="D14" s="338"/>
      <c r="E14" s="2173">
        <v>38904</v>
      </c>
      <c r="F14" s="2127">
        <v>0.15</v>
      </c>
      <c r="G14" s="2131">
        <v>0.94064296933317348</v>
      </c>
      <c r="H14" s="2127"/>
      <c r="I14" s="2173">
        <v>38500</v>
      </c>
      <c r="J14" s="2174"/>
      <c r="K14" s="2175">
        <v>0.16</v>
      </c>
      <c r="L14" s="2176">
        <v>0.9474855969159266</v>
      </c>
      <c r="M14" s="2127"/>
      <c r="N14" s="2173">
        <v>36795</v>
      </c>
      <c r="O14" s="2127">
        <v>0.15000000000000002</v>
      </c>
      <c r="P14" s="2127"/>
      <c r="Q14" s="2131">
        <v>0.94474299246061044</v>
      </c>
      <c r="R14" s="2127"/>
      <c r="S14" s="2173">
        <v>35964</v>
      </c>
      <c r="T14" s="2127">
        <v>0.15000000000000002</v>
      </c>
      <c r="U14" s="2131">
        <v>0.94179282543408849</v>
      </c>
      <c r="V14" s="2127"/>
      <c r="W14" s="2173">
        <v>35656</v>
      </c>
      <c r="X14" s="2127">
        <v>0.14000000000000001</v>
      </c>
      <c r="Y14" s="2131">
        <v>0.94611693216040804</v>
      </c>
    </row>
    <row r="15" spans="1:37" ht="15.75" customHeight="1" x14ac:dyDescent="0.25">
      <c r="A15" s="376" t="s">
        <v>798</v>
      </c>
      <c r="C15" s="370"/>
      <c r="E15" s="2173">
        <v>19637</v>
      </c>
      <c r="F15" s="2127">
        <v>7.0000000000000007E-2</v>
      </c>
      <c r="G15" s="2131">
        <v>0.92688162831765641</v>
      </c>
      <c r="H15" s="2127"/>
      <c r="I15" s="2173">
        <v>20342</v>
      </c>
      <c r="J15" s="2174"/>
      <c r="K15" s="2175">
        <v>0.08</v>
      </c>
      <c r="L15" s="2176">
        <v>0.92512155470309432</v>
      </c>
      <c r="M15" s="2127"/>
      <c r="N15" s="2173">
        <v>20189</v>
      </c>
      <c r="O15" s="2127">
        <v>0.08</v>
      </c>
      <c r="P15" s="2127"/>
      <c r="Q15" s="2131">
        <v>0.9227524767524925</v>
      </c>
      <c r="R15" s="2127"/>
      <c r="S15" s="2173">
        <v>19876</v>
      </c>
      <c r="T15" s="2127">
        <v>0.08</v>
      </c>
      <c r="U15" s="2131">
        <v>0.9241865562198005</v>
      </c>
      <c r="V15" s="2127"/>
      <c r="W15" s="2173">
        <v>20963</v>
      </c>
      <c r="X15" s="2127">
        <v>0.08</v>
      </c>
      <c r="Y15" s="2131">
        <v>0.92704567623582701</v>
      </c>
    </row>
    <row r="16" spans="1:37" ht="15.75" customHeight="1" x14ac:dyDescent="0.25">
      <c r="A16" s="376" t="s">
        <v>799</v>
      </c>
      <c r="C16" s="370"/>
      <c r="E16" s="2173">
        <v>23956</v>
      </c>
      <c r="F16" s="2127">
        <v>0.09</v>
      </c>
      <c r="G16" s="2131">
        <v>0.9638774975788752</v>
      </c>
      <c r="H16" s="2127"/>
      <c r="I16" s="2173">
        <v>23682</v>
      </c>
      <c r="J16" s="2174"/>
      <c r="K16" s="2175">
        <v>0.09</v>
      </c>
      <c r="L16" s="2176">
        <v>0.96771600156018467</v>
      </c>
      <c r="M16" s="2127"/>
      <c r="N16" s="2173">
        <v>22415</v>
      </c>
      <c r="O16" s="2127">
        <v>0.09</v>
      </c>
      <c r="P16" s="2127"/>
      <c r="Q16" s="2131">
        <v>0.96878538359917854</v>
      </c>
      <c r="R16" s="2127"/>
      <c r="S16" s="2173">
        <v>21048</v>
      </c>
      <c r="T16" s="2127">
        <v>0.09</v>
      </c>
      <c r="U16" s="2131">
        <v>0.96836108413780575</v>
      </c>
      <c r="V16" s="2127"/>
      <c r="W16" s="2173">
        <v>21483</v>
      </c>
      <c r="X16" s="2127">
        <v>0.08</v>
      </c>
      <c r="Y16" s="2131">
        <v>0.96972743923171045</v>
      </c>
    </row>
    <row r="17" spans="1:32" ht="15.75" customHeight="1" x14ac:dyDescent="0.25">
      <c r="A17" s="376" t="s">
        <v>800</v>
      </c>
      <c r="C17" s="370"/>
      <c r="E17" s="2173">
        <v>24727</v>
      </c>
      <c r="F17" s="2127">
        <v>0.09</v>
      </c>
      <c r="G17" s="2131">
        <v>0.96577395851419323</v>
      </c>
      <c r="H17" s="2127"/>
      <c r="I17" s="2173">
        <v>24487</v>
      </c>
      <c r="J17" s="2174"/>
      <c r="K17" s="2175">
        <v>0.09</v>
      </c>
      <c r="L17" s="2176">
        <v>0.96585228734741235</v>
      </c>
      <c r="M17" s="2127"/>
      <c r="N17" s="2173">
        <v>23316</v>
      </c>
      <c r="O17" s="2127">
        <v>0.09</v>
      </c>
      <c r="P17" s="2127"/>
      <c r="Q17" s="2131">
        <v>0.96816293731397784</v>
      </c>
      <c r="R17" s="2127"/>
      <c r="S17" s="2173">
        <v>21892</v>
      </c>
      <c r="T17" s="2127">
        <v>0.09</v>
      </c>
      <c r="U17" s="2131">
        <v>0.96564914291530135</v>
      </c>
      <c r="V17" s="2127"/>
      <c r="W17" s="2173">
        <v>22070</v>
      </c>
      <c r="X17" s="2127">
        <v>0.09</v>
      </c>
      <c r="Y17" s="2131">
        <v>0.96506232310706652</v>
      </c>
    </row>
    <row r="18" spans="1:32" ht="15.75" customHeight="1" x14ac:dyDescent="0.25">
      <c r="A18" s="376" t="s">
        <v>801</v>
      </c>
      <c r="C18" s="370"/>
      <c r="E18" s="2173">
        <v>5349</v>
      </c>
      <c r="F18" s="2127">
        <v>0.02</v>
      </c>
      <c r="G18" s="2131">
        <v>0.9463392962980488</v>
      </c>
      <c r="H18" s="2127"/>
      <c r="I18" s="2173">
        <v>5399</v>
      </c>
      <c r="J18" s="2174"/>
      <c r="K18" s="2175">
        <v>0.02</v>
      </c>
      <c r="L18" s="2176">
        <v>0.94282314827083447</v>
      </c>
      <c r="M18" s="2127"/>
      <c r="N18" s="2173">
        <v>5294</v>
      </c>
      <c r="O18" s="2127">
        <v>0.02</v>
      </c>
      <c r="P18" s="2127"/>
      <c r="Q18" s="2131">
        <v>0.93780220139005988</v>
      </c>
      <c r="R18" s="2127"/>
      <c r="S18" s="2173">
        <v>5138</v>
      </c>
      <c r="T18" s="2127">
        <v>0.02</v>
      </c>
      <c r="U18" s="2131">
        <v>0.932604608428656</v>
      </c>
      <c r="V18" s="2127"/>
      <c r="W18" s="2173">
        <v>5357</v>
      </c>
      <c r="X18" s="2127">
        <v>0.02</v>
      </c>
      <c r="Y18" s="2131">
        <v>0.92840241655799483</v>
      </c>
    </row>
    <row r="19" spans="1:32" ht="15.75" customHeight="1" x14ac:dyDescent="0.25">
      <c r="A19" s="376" t="s">
        <v>802</v>
      </c>
      <c r="C19" s="370"/>
      <c r="E19" s="2173">
        <v>8715</v>
      </c>
      <c r="F19" s="2127">
        <v>0.03</v>
      </c>
      <c r="G19" s="2131">
        <v>0.9381097503481961</v>
      </c>
      <c r="H19" s="2127"/>
      <c r="I19" s="2173">
        <v>8695</v>
      </c>
      <c r="J19" s="2174"/>
      <c r="K19" s="2175">
        <v>0.03</v>
      </c>
      <c r="L19" s="2176">
        <v>0.9424060086407543</v>
      </c>
      <c r="M19" s="2127"/>
      <c r="N19" s="2173">
        <v>8291</v>
      </c>
      <c r="O19" s="2127">
        <v>0.03</v>
      </c>
      <c r="P19" s="2127"/>
      <c r="Q19" s="2131">
        <v>0.93937022412021498</v>
      </c>
      <c r="R19" s="2127"/>
      <c r="S19" s="2173">
        <v>8115</v>
      </c>
      <c r="T19" s="2127">
        <v>0.03</v>
      </c>
      <c r="U19" s="2131">
        <v>0.93451776690221033</v>
      </c>
      <c r="V19" s="2127"/>
      <c r="W19" s="2173">
        <v>8200</v>
      </c>
      <c r="X19" s="2127">
        <v>0.03</v>
      </c>
      <c r="Y19" s="2131">
        <v>0.93117301007357367</v>
      </c>
    </row>
    <row r="20" spans="1:32" ht="15.75" customHeight="1" x14ac:dyDescent="0.25">
      <c r="A20" s="376" t="s">
        <v>803</v>
      </c>
      <c r="C20" s="370"/>
      <c r="E20" s="2173">
        <v>3229</v>
      </c>
      <c r="F20" s="2127">
        <v>0.01</v>
      </c>
      <c r="G20" s="2131">
        <v>0.9989093834568783</v>
      </c>
      <c r="H20" s="2127"/>
      <c r="I20" s="2173">
        <v>3290</v>
      </c>
      <c r="J20" s="2174"/>
      <c r="K20" s="2175">
        <v>0.01</v>
      </c>
      <c r="L20" s="2176">
        <v>0.99828566847152678</v>
      </c>
      <c r="M20" s="2127"/>
      <c r="N20" s="2173">
        <v>3281</v>
      </c>
      <c r="O20" s="2127">
        <v>0.01</v>
      </c>
      <c r="P20" s="2127"/>
      <c r="Q20" s="2131">
        <v>0.99042705262873731</v>
      </c>
      <c r="R20" s="2127"/>
      <c r="S20" s="2173">
        <v>3287</v>
      </c>
      <c r="T20" s="2127">
        <v>0.01</v>
      </c>
      <c r="U20" s="2131">
        <v>0.98556084822118928</v>
      </c>
      <c r="V20" s="2127"/>
      <c r="W20" s="2173">
        <v>3442</v>
      </c>
      <c r="X20" s="2127">
        <v>0.01</v>
      </c>
      <c r="Y20" s="2131">
        <v>0.97778970844978019</v>
      </c>
    </row>
    <row r="21" spans="1:32" ht="15.75" customHeight="1" x14ac:dyDescent="0.25">
      <c r="A21" s="376" t="s">
        <v>804</v>
      </c>
      <c r="C21" s="370"/>
      <c r="E21" s="2173">
        <v>4566</v>
      </c>
      <c r="F21" s="2127">
        <v>0.02</v>
      </c>
      <c r="G21" s="2131">
        <v>0.99291636233566616</v>
      </c>
      <c r="H21" s="2127"/>
      <c r="I21" s="2173">
        <v>4485</v>
      </c>
      <c r="J21" s="2174"/>
      <c r="K21" s="2175">
        <v>0.02</v>
      </c>
      <c r="L21" s="2176">
        <v>0.99276647546510111</v>
      </c>
      <c r="M21" s="2127"/>
      <c r="N21" s="2173">
        <v>4498</v>
      </c>
      <c r="O21" s="2127">
        <v>0.02</v>
      </c>
      <c r="P21" s="2127"/>
      <c r="Q21" s="2131">
        <v>0.98653720672491585</v>
      </c>
      <c r="R21" s="2127"/>
      <c r="S21" s="2173">
        <v>4438</v>
      </c>
      <c r="T21" s="2127">
        <v>0.02</v>
      </c>
      <c r="U21" s="2131">
        <v>0.98429068781460216</v>
      </c>
      <c r="V21" s="2127"/>
      <c r="W21" s="2173">
        <v>4538</v>
      </c>
      <c r="X21" s="2127">
        <v>0.02</v>
      </c>
      <c r="Y21" s="2131">
        <v>0.98437066820146568</v>
      </c>
    </row>
    <row r="22" spans="1:32" ht="15.75" customHeight="1" x14ac:dyDescent="0.25">
      <c r="A22" s="376" t="s">
        <v>805</v>
      </c>
      <c r="C22" s="370"/>
      <c r="E22" s="2173">
        <v>3487</v>
      </c>
      <c r="F22" s="2127">
        <v>0.01</v>
      </c>
      <c r="G22" s="2131">
        <v>0.98867872585164962</v>
      </c>
      <c r="H22" s="2127"/>
      <c r="I22" s="2173">
        <v>3566</v>
      </c>
      <c r="J22" s="2174"/>
      <c r="K22" s="2175">
        <v>0.01</v>
      </c>
      <c r="L22" s="2176">
        <v>0.98896440812343267</v>
      </c>
      <c r="M22" s="2127"/>
      <c r="N22" s="2173">
        <v>3182</v>
      </c>
      <c r="O22" s="2127">
        <v>0.01</v>
      </c>
      <c r="P22" s="2127"/>
      <c r="Q22" s="2131">
        <v>0.9880385594907386</v>
      </c>
      <c r="R22" s="2127"/>
      <c r="S22" s="2173">
        <v>2768</v>
      </c>
      <c r="T22" s="2127">
        <v>0.01</v>
      </c>
      <c r="U22" s="2131">
        <v>0.98598087185032779</v>
      </c>
      <c r="V22" s="2127"/>
      <c r="W22" s="2173">
        <v>2792</v>
      </c>
      <c r="X22" s="2127">
        <v>0.01</v>
      </c>
      <c r="Y22" s="2131">
        <v>0.98592727153301662</v>
      </c>
    </row>
    <row r="23" spans="1:32" ht="15.75" customHeight="1" x14ac:dyDescent="0.25">
      <c r="A23" s="376" t="s">
        <v>806</v>
      </c>
      <c r="B23" s="338"/>
      <c r="C23" s="2177"/>
      <c r="D23" s="338"/>
      <c r="E23" s="2173">
        <v>1408</v>
      </c>
      <c r="F23" s="2127">
        <v>0.01</v>
      </c>
      <c r="G23" s="2131">
        <v>0.98454130485487912</v>
      </c>
      <c r="H23" s="2127"/>
      <c r="I23" s="2173">
        <v>1402</v>
      </c>
      <c r="J23" s="858"/>
      <c r="K23" s="2127">
        <v>0.01</v>
      </c>
      <c r="L23" s="2131">
        <v>0.97341539206260619</v>
      </c>
      <c r="M23" s="2127"/>
      <c r="N23" s="2173">
        <v>1349</v>
      </c>
      <c r="O23" s="2127">
        <v>0.01</v>
      </c>
      <c r="P23" s="2127"/>
      <c r="Q23" s="2131">
        <v>0.97306225144781189</v>
      </c>
      <c r="R23" s="2127"/>
      <c r="S23" s="2173">
        <v>1195</v>
      </c>
      <c r="T23" s="2127">
        <v>0</v>
      </c>
      <c r="U23" s="2131">
        <v>0.96814541797223219</v>
      </c>
      <c r="V23" s="2127"/>
      <c r="W23" s="2173">
        <v>1278</v>
      </c>
      <c r="X23" s="2127">
        <v>0.01</v>
      </c>
      <c r="Y23" s="2131">
        <v>0.969330286957372</v>
      </c>
    </row>
    <row r="24" spans="1:32" ht="15.75" customHeight="1" x14ac:dyDescent="0.25">
      <c r="A24" s="2178" t="s">
        <v>807</v>
      </c>
      <c r="B24" s="349"/>
      <c r="C24" s="2101"/>
      <c r="E24" s="2179">
        <v>388</v>
      </c>
      <c r="F24" s="2127">
        <v>0</v>
      </c>
      <c r="G24" s="2131">
        <v>0.94055746909893945</v>
      </c>
      <c r="H24" s="2127"/>
      <c r="I24" s="2179">
        <v>396</v>
      </c>
      <c r="J24" s="858"/>
      <c r="K24" s="2127">
        <v>0</v>
      </c>
      <c r="L24" s="2131">
        <v>0.98293415612231105</v>
      </c>
      <c r="M24" s="2127"/>
      <c r="N24" s="2179">
        <v>394</v>
      </c>
      <c r="O24" s="2127">
        <v>0</v>
      </c>
      <c r="P24" s="2127"/>
      <c r="Q24" s="2131">
        <v>0.97977540033136867</v>
      </c>
      <c r="R24" s="2127"/>
      <c r="S24" s="2179">
        <v>408</v>
      </c>
      <c r="T24" s="2127">
        <v>0</v>
      </c>
      <c r="U24" s="2131">
        <v>0.9817299007159026</v>
      </c>
      <c r="V24" s="2127"/>
      <c r="W24" s="2179">
        <v>442</v>
      </c>
      <c r="X24" s="2127">
        <v>0</v>
      </c>
      <c r="Y24" s="2131">
        <v>0.98226010442346046</v>
      </c>
    </row>
    <row r="25" spans="1:32" s="631" customFormat="1" ht="15.75" customHeight="1" x14ac:dyDescent="0.25">
      <c r="A25" s="367" t="s">
        <v>778</v>
      </c>
      <c r="B25" s="2135"/>
      <c r="C25" s="2180"/>
      <c r="D25" s="41"/>
      <c r="E25" s="2181">
        <v>266981</v>
      </c>
      <c r="F25" s="2182">
        <v>1</v>
      </c>
      <c r="G25" s="2183">
        <v>0.97</v>
      </c>
      <c r="H25" s="2184"/>
      <c r="I25" s="2181">
        <v>261703</v>
      </c>
      <c r="J25" s="2185"/>
      <c r="K25" s="2182">
        <v>1</v>
      </c>
      <c r="L25" s="2183">
        <v>0.97000000000000008</v>
      </c>
      <c r="M25" s="2184"/>
      <c r="N25" s="2181">
        <v>254286</v>
      </c>
      <c r="O25" s="2182">
        <v>1</v>
      </c>
      <c r="P25" s="2182"/>
      <c r="Q25" s="2183">
        <v>0.97</v>
      </c>
      <c r="R25" s="2184"/>
      <c r="S25" s="2181">
        <v>248092</v>
      </c>
      <c r="T25" s="2182">
        <v>1</v>
      </c>
      <c r="U25" s="2183">
        <v>0.97</v>
      </c>
      <c r="V25" s="2184"/>
      <c r="W25" s="2181">
        <v>259480</v>
      </c>
      <c r="X25" s="2182">
        <v>1</v>
      </c>
      <c r="Y25" s="2183">
        <v>0.97</v>
      </c>
      <c r="Z25" s="2186"/>
      <c r="AA25" s="2187"/>
      <c r="AB25" s="2187"/>
      <c r="AC25" s="2187"/>
      <c r="AD25" s="2187"/>
      <c r="AE25" s="2187"/>
      <c r="AF25" s="338"/>
    </row>
    <row r="26" spans="1:32" s="338" customFormat="1" ht="15.75" customHeight="1" x14ac:dyDescent="0.25">
      <c r="A26" s="631"/>
      <c r="E26" s="241"/>
      <c r="F26" s="2188"/>
      <c r="G26" s="630"/>
      <c r="H26" s="630"/>
      <c r="I26" s="241"/>
      <c r="J26" s="241"/>
      <c r="K26" s="2188"/>
      <c r="L26" s="630"/>
      <c r="M26" s="630"/>
      <c r="N26" s="241"/>
      <c r="O26" s="2188"/>
      <c r="P26" s="2188"/>
      <c r="S26" s="241"/>
      <c r="T26" s="2188"/>
      <c r="U26" s="630"/>
      <c r="V26" s="630"/>
      <c r="W26" s="241"/>
      <c r="X26" s="2188"/>
      <c r="Z26" s="2189"/>
      <c r="AA26" s="2157"/>
      <c r="AB26" s="2157"/>
      <c r="AC26" s="2157"/>
      <c r="AD26" s="2159"/>
      <c r="AE26" s="2159"/>
    </row>
    <row r="27" spans="1:32" s="338" customFormat="1" ht="15.75" customHeight="1" x14ac:dyDescent="0.25">
      <c r="A27" s="631"/>
      <c r="E27" s="241"/>
      <c r="F27" s="2188"/>
      <c r="G27" s="630"/>
      <c r="H27" s="630"/>
      <c r="I27" s="241"/>
      <c r="J27" s="241"/>
      <c r="K27" s="2188"/>
      <c r="L27" s="630"/>
      <c r="M27" s="630"/>
      <c r="N27" s="241"/>
      <c r="O27" s="2188"/>
      <c r="P27" s="2188"/>
      <c r="S27" s="241"/>
      <c r="T27" s="2188"/>
      <c r="U27" s="630"/>
      <c r="V27" s="630"/>
      <c r="W27" s="241"/>
      <c r="X27" s="2188"/>
      <c r="Z27" s="2189"/>
      <c r="AA27" s="2157"/>
      <c r="AB27" s="2157"/>
      <c r="AC27" s="2157"/>
      <c r="AD27" s="2159"/>
      <c r="AE27" s="2159"/>
    </row>
    <row r="28" spans="1:32" s="338" customFormat="1" ht="15.75" customHeight="1" x14ac:dyDescent="0.25">
      <c r="A28" s="631"/>
      <c r="E28" s="241"/>
      <c r="F28" s="2188"/>
      <c r="G28" s="630"/>
      <c r="H28" s="630"/>
      <c r="I28" s="241"/>
      <c r="J28" s="241"/>
      <c r="K28" s="2188"/>
      <c r="L28" s="630"/>
      <c r="M28" s="630"/>
      <c r="N28" s="241"/>
      <c r="O28" s="2188"/>
      <c r="P28" s="2188"/>
      <c r="S28" s="241"/>
      <c r="T28" s="2188"/>
      <c r="U28" s="630"/>
      <c r="V28" s="630"/>
      <c r="W28" s="241"/>
      <c r="X28" s="2188"/>
      <c r="Z28" s="2189"/>
      <c r="AA28" s="2157"/>
      <c r="AB28" s="2157"/>
      <c r="AC28" s="2157"/>
      <c r="AD28" s="2159"/>
      <c r="AE28" s="2159"/>
    </row>
    <row r="29" spans="1:32" s="338" customFormat="1" ht="15.75" customHeight="1" x14ac:dyDescent="0.25">
      <c r="A29" s="631"/>
      <c r="E29" s="241"/>
      <c r="F29" s="2188"/>
      <c r="G29" s="630"/>
      <c r="H29" s="630"/>
      <c r="I29" s="241"/>
      <c r="J29" s="241"/>
      <c r="K29" s="2188"/>
      <c r="L29" s="630"/>
      <c r="M29" s="630"/>
      <c r="N29" s="241"/>
      <c r="O29" s="2188"/>
      <c r="P29" s="2188"/>
      <c r="S29" s="241"/>
      <c r="T29" s="2188"/>
      <c r="U29" s="630"/>
      <c r="V29" s="630"/>
      <c r="W29" s="241"/>
      <c r="X29" s="2188"/>
      <c r="Z29" s="2189"/>
      <c r="AA29" s="2157"/>
      <c r="AB29" s="2157"/>
      <c r="AC29" s="2157"/>
      <c r="AD29" s="2159"/>
      <c r="AE29" s="2159"/>
    </row>
    <row r="30" spans="1:32" ht="13" thickBot="1" x14ac:dyDescent="0.3">
      <c r="A30" s="2113" t="s">
        <v>808</v>
      </c>
      <c r="B30" s="2113"/>
      <c r="C30" s="2113"/>
      <c r="D30" s="56"/>
      <c r="E30" s="2190"/>
      <c r="F30" s="2190"/>
      <c r="G30" s="2191"/>
      <c r="H30" s="2191"/>
      <c r="I30" s="2192"/>
      <c r="J30" s="2192"/>
      <c r="K30" s="2191"/>
      <c r="L30" s="2191"/>
      <c r="M30" s="377"/>
      <c r="N30" s="377"/>
      <c r="O30" s="377"/>
      <c r="P30" s="377"/>
      <c r="Q30" s="2193"/>
      <c r="R30" s="2193"/>
      <c r="S30" s="2193"/>
      <c r="T30" s="2193"/>
      <c r="U30" s="2193"/>
      <c r="V30" s="2193"/>
      <c r="W30" s="2193"/>
      <c r="X30" s="2193"/>
      <c r="Y30" s="2193"/>
      <c r="Z30" s="2193"/>
      <c r="AA30" s="2193"/>
      <c r="AB30" s="2193"/>
      <c r="AC30" s="2193"/>
      <c r="AD30" s="2193"/>
      <c r="AE30" s="2193"/>
    </row>
    <row r="31" spans="1:32" x14ac:dyDescent="0.25">
      <c r="A31" s="241"/>
      <c r="B31" s="241"/>
      <c r="C31" s="241"/>
      <c r="D31" s="241"/>
      <c r="E31" s="241"/>
      <c r="F31" s="241"/>
      <c r="I31" s="4"/>
      <c r="J31" s="4"/>
      <c r="K31" s="4"/>
      <c r="L31" s="4"/>
      <c r="M31" s="4"/>
      <c r="N31" s="4"/>
      <c r="O31" s="2194"/>
      <c r="P31" s="2194"/>
      <c r="Q31" s="4"/>
      <c r="R31" s="4"/>
      <c r="S31" s="4"/>
      <c r="T31" s="4"/>
      <c r="U31" s="4"/>
      <c r="V31" s="1"/>
      <c r="Z31" s="1"/>
      <c r="AA31" s="1"/>
      <c r="AB31" s="1"/>
      <c r="AC31" s="1"/>
      <c r="AD31" s="1"/>
      <c r="AE31" s="1"/>
    </row>
    <row r="32" spans="1:32" x14ac:dyDescent="0.25">
      <c r="A32" s="241"/>
      <c r="B32" s="241"/>
      <c r="C32" s="241"/>
      <c r="D32" s="241"/>
      <c r="F32" s="2477" t="s">
        <v>977</v>
      </c>
      <c r="G32" s="2472"/>
      <c r="H32" s="2472"/>
      <c r="I32" s="2115"/>
      <c r="J32" s="796"/>
      <c r="L32" s="2477" t="s">
        <v>978</v>
      </c>
      <c r="M32" s="2472"/>
      <c r="N32" s="2472"/>
      <c r="O32" s="2115"/>
      <c r="P32" s="796"/>
      <c r="R32" s="2195"/>
      <c r="S32" s="2477" t="s">
        <v>979</v>
      </c>
      <c r="T32" s="2472"/>
      <c r="U32" s="4"/>
      <c r="V32" s="4"/>
      <c r="X32" s="2477" t="s">
        <v>980</v>
      </c>
      <c r="Y32" s="2472"/>
      <c r="AA32" s="1"/>
      <c r="AB32" s="1"/>
      <c r="AC32" s="2477" t="s">
        <v>981</v>
      </c>
      <c r="AD32" s="2472"/>
      <c r="AE32" s="4"/>
    </row>
    <row r="33" spans="1:31" ht="12.75" customHeight="1" x14ac:dyDescent="0.25">
      <c r="A33" s="1"/>
      <c r="E33" s="368"/>
      <c r="F33" s="2478" t="s">
        <v>809</v>
      </c>
      <c r="G33" s="2478"/>
      <c r="H33" s="2478"/>
      <c r="I33" s="2162" t="s">
        <v>810</v>
      </c>
      <c r="J33" s="25"/>
      <c r="K33" s="368"/>
      <c r="L33" s="2478" t="s">
        <v>809</v>
      </c>
      <c r="M33" s="2478"/>
      <c r="N33" s="2478"/>
      <c r="O33" s="2162" t="s">
        <v>810</v>
      </c>
      <c r="P33" s="25"/>
      <c r="Q33" s="368"/>
      <c r="R33" s="2478" t="s">
        <v>809</v>
      </c>
      <c r="S33" s="2478"/>
      <c r="T33" s="2478"/>
      <c r="U33" s="2162" t="s">
        <v>810</v>
      </c>
      <c r="V33" s="4"/>
      <c r="W33" s="368"/>
      <c r="X33" s="2478" t="s">
        <v>809</v>
      </c>
      <c r="Y33" s="2478"/>
      <c r="Z33" s="2162" t="s">
        <v>810</v>
      </c>
      <c r="AA33" s="2196"/>
      <c r="AB33" s="368"/>
      <c r="AC33" s="2478" t="s">
        <v>809</v>
      </c>
      <c r="AD33" s="2478"/>
      <c r="AE33" s="2162" t="s">
        <v>810</v>
      </c>
    </row>
    <row r="34" spans="1:31" x14ac:dyDescent="0.25">
      <c r="A34" s="1"/>
      <c r="E34" s="2128" t="s">
        <v>811</v>
      </c>
      <c r="F34" s="2479"/>
      <c r="G34" s="2479"/>
      <c r="H34" s="2479"/>
      <c r="I34" s="2197" t="s">
        <v>812</v>
      </c>
      <c r="J34" s="2196"/>
      <c r="K34" s="2128" t="s">
        <v>811</v>
      </c>
      <c r="L34" s="2479"/>
      <c r="M34" s="2479"/>
      <c r="N34" s="2479"/>
      <c r="O34" s="2197" t="s">
        <v>812</v>
      </c>
      <c r="P34" s="2196"/>
      <c r="Q34" s="2128" t="s">
        <v>811</v>
      </c>
      <c r="R34" s="2479"/>
      <c r="S34" s="2479"/>
      <c r="T34" s="2479"/>
      <c r="U34" s="2197" t="s">
        <v>812</v>
      </c>
      <c r="V34" s="4"/>
      <c r="W34" s="2128" t="s">
        <v>811</v>
      </c>
      <c r="X34" s="2479"/>
      <c r="Y34" s="2479"/>
      <c r="Z34" s="2197" t="s">
        <v>812</v>
      </c>
      <c r="AA34" s="2196"/>
      <c r="AB34" s="2128" t="s">
        <v>811</v>
      </c>
      <c r="AC34" s="2479"/>
      <c r="AD34" s="2479"/>
      <c r="AE34" s="2197" t="s">
        <v>812</v>
      </c>
    </row>
    <row r="35" spans="1:31" x14ac:dyDescent="0.25">
      <c r="A35" s="1"/>
      <c r="E35" s="2121" t="s">
        <v>813</v>
      </c>
      <c r="F35" s="350" t="s">
        <v>814</v>
      </c>
      <c r="G35" s="350" t="s">
        <v>710</v>
      </c>
      <c r="H35" s="350"/>
      <c r="I35" s="2198" t="s">
        <v>815</v>
      </c>
      <c r="J35" s="30"/>
      <c r="K35" s="2121" t="s">
        <v>813</v>
      </c>
      <c r="L35" s="350" t="s">
        <v>814</v>
      </c>
      <c r="M35" s="350"/>
      <c r="N35" s="350" t="s">
        <v>710</v>
      </c>
      <c r="O35" s="2198" t="s">
        <v>815</v>
      </c>
      <c r="P35" s="30"/>
      <c r="Q35" s="2121" t="s">
        <v>813</v>
      </c>
      <c r="R35" s="350"/>
      <c r="S35" s="350" t="s">
        <v>814</v>
      </c>
      <c r="T35" s="350" t="s">
        <v>710</v>
      </c>
      <c r="U35" s="2198" t="s">
        <v>815</v>
      </c>
      <c r="V35" s="4"/>
      <c r="W35" s="2121" t="s">
        <v>813</v>
      </c>
      <c r="X35" s="350" t="s">
        <v>814</v>
      </c>
      <c r="Y35" s="350" t="s">
        <v>710</v>
      </c>
      <c r="Z35" s="2198" t="s">
        <v>815</v>
      </c>
      <c r="AA35" s="30"/>
      <c r="AB35" s="2121" t="s">
        <v>813</v>
      </c>
      <c r="AC35" s="350" t="s">
        <v>814</v>
      </c>
      <c r="AD35" s="350" t="s">
        <v>710</v>
      </c>
      <c r="AE35" s="2198" t="s">
        <v>815</v>
      </c>
    </row>
    <row r="36" spans="1:31" x14ac:dyDescent="0.25">
      <c r="A36" s="1"/>
      <c r="G36" s="361"/>
      <c r="L36" s="2199"/>
      <c r="M36" s="2199"/>
      <c r="N36" s="2199"/>
      <c r="O36" s="4"/>
      <c r="P36" s="4"/>
      <c r="Q36" s="4"/>
      <c r="R36" s="4"/>
      <c r="S36" s="4"/>
      <c r="T36" s="4"/>
      <c r="U36" s="4"/>
      <c r="V36" s="4"/>
      <c r="W36" s="4"/>
      <c r="X36" s="4"/>
      <c r="Y36" s="4"/>
      <c r="AA36" s="4"/>
      <c r="AB36" s="4"/>
      <c r="AC36" s="4"/>
      <c r="AD36" s="4"/>
      <c r="AE36" s="4"/>
    </row>
    <row r="37" spans="1:31" x14ac:dyDescent="0.25">
      <c r="A37" s="2200" t="s">
        <v>713</v>
      </c>
      <c r="B37" s="2201"/>
      <c r="C37" s="2202"/>
      <c r="D37" s="2098"/>
      <c r="E37" s="368"/>
      <c r="F37" s="372"/>
      <c r="G37" s="385"/>
      <c r="H37" s="2203"/>
      <c r="I37" s="2100"/>
      <c r="K37" s="368"/>
      <c r="L37" s="374"/>
      <c r="N37" s="353"/>
      <c r="O37" s="2100"/>
      <c r="Q37" s="368"/>
      <c r="R37" s="385"/>
      <c r="S37" s="385"/>
      <c r="T37" s="385"/>
      <c r="U37" s="2100"/>
      <c r="V37" s="4"/>
      <c r="W37" s="368"/>
      <c r="X37" s="385"/>
      <c r="Y37" s="385"/>
      <c r="Z37" s="2204"/>
      <c r="AA37" s="4"/>
      <c r="AB37" s="368"/>
      <c r="AC37" s="385"/>
      <c r="AD37" s="385"/>
      <c r="AE37" s="2204"/>
    </row>
    <row r="38" spans="1:31" x14ac:dyDescent="0.25">
      <c r="A38" s="2205" t="s">
        <v>816</v>
      </c>
      <c r="B38" s="2206"/>
      <c r="C38" s="2207"/>
      <c r="D38" s="2206"/>
      <c r="E38" s="2173">
        <v>74390</v>
      </c>
      <c r="F38" s="374">
        <v>-860</v>
      </c>
      <c r="G38" s="353">
        <v>1.1560693641618497E-2</v>
      </c>
      <c r="H38" s="353"/>
      <c r="I38" s="2208">
        <v>-0.62638078000000008</v>
      </c>
      <c r="J38" s="374"/>
      <c r="K38" s="2173">
        <v>71020</v>
      </c>
      <c r="L38" s="374">
        <v>-1597</v>
      </c>
      <c r="M38" s="374">
        <v>3.6443861094432885E-3</v>
      </c>
      <c r="N38" s="353">
        <v>2.2486623486341877E-2</v>
      </c>
      <c r="O38" s="2208">
        <v>-0.60345879000000002</v>
      </c>
      <c r="P38" s="374"/>
      <c r="Q38" s="2173">
        <v>69769</v>
      </c>
      <c r="R38" s="374">
        <v>-305</v>
      </c>
      <c r="S38" s="374">
        <v>-1503</v>
      </c>
      <c r="T38" s="353">
        <v>2.1542518883744928E-2</v>
      </c>
      <c r="U38" s="2208">
        <v>-0.55794116000000005</v>
      </c>
      <c r="V38" s="4"/>
      <c r="W38" s="2173">
        <v>71614</v>
      </c>
      <c r="X38" s="374">
        <v>-2597</v>
      </c>
      <c r="Y38" s="353">
        <v>3.6263859021978942E-2</v>
      </c>
      <c r="Z38" s="2208">
        <v>-0.54590521999999997</v>
      </c>
      <c r="AA38" s="4"/>
      <c r="AB38" s="2173">
        <v>72285</v>
      </c>
      <c r="AC38" s="374">
        <v>-419</v>
      </c>
      <c r="AD38" s="353">
        <v>5.796499965414678E-3</v>
      </c>
      <c r="AE38" s="2208">
        <v>-0.50002716999999997</v>
      </c>
    </row>
    <row r="39" spans="1:31" x14ac:dyDescent="0.25">
      <c r="A39" s="2205" t="s">
        <v>817</v>
      </c>
      <c r="B39" s="2206"/>
      <c r="C39" s="2207"/>
      <c r="D39" s="2206"/>
      <c r="E39" s="357"/>
      <c r="F39" s="374"/>
      <c r="G39" s="353"/>
      <c r="H39" s="353"/>
      <c r="I39" s="2208"/>
      <c r="J39" s="374"/>
      <c r="K39" s="357"/>
      <c r="L39" s="374"/>
      <c r="M39" s="374"/>
      <c r="N39" s="353"/>
      <c r="O39" s="2208"/>
      <c r="P39" s="374"/>
      <c r="Q39" s="357"/>
      <c r="R39" s="374"/>
      <c r="S39" s="374"/>
      <c r="T39" s="353"/>
      <c r="U39" s="2208"/>
      <c r="V39" s="4"/>
      <c r="W39" s="357"/>
      <c r="X39" s="374"/>
      <c r="Y39" s="353"/>
      <c r="Z39" s="2208"/>
      <c r="AA39" s="4"/>
      <c r="AB39" s="357"/>
      <c r="AC39" s="374"/>
      <c r="AD39" s="353"/>
      <c r="AE39" s="2208"/>
    </row>
    <row r="40" spans="1:31" ht="12.75" customHeight="1" x14ac:dyDescent="0.25">
      <c r="A40" s="357" t="s">
        <v>818</v>
      </c>
      <c r="C40" s="370"/>
      <c r="E40" s="2173">
        <v>32805</v>
      </c>
      <c r="F40" s="374">
        <v>-171</v>
      </c>
      <c r="G40" s="353">
        <v>5.212620027434842E-3</v>
      </c>
      <c r="H40" s="353"/>
      <c r="I40" s="2208">
        <v>-0.99482007000000017</v>
      </c>
      <c r="J40" s="374"/>
      <c r="K40" s="2173">
        <v>32473</v>
      </c>
      <c r="L40" s="374">
        <v>-122</v>
      </c>
      <c r="M40" s="374">
        <v>2.8015001581492027E-3</v>
      </c>
      <c r="N40" s="353">
        <v>3.7569673267021835E-3</v>
      </c>
      <c r="O40" s="2208">
        <v>-0.96111075000000024</v>
      </c>
      <c r="P40" s="374"/>
      <c r="Q40" s="2173">
        <v>30901</v>
      </c>
      <c r="R40" s="374">
        <v>-36</v>
      </c>
      <c r="S40" s="374">
        <v>-78</v>
      </c>
      <c r="T40" s="353">
        <v>2.5216604163972585E-3</v>
      </c>
      <c r="U40" s="2208">
        <v>-0.90538777999999998</v>
      </c>
      <c r="V40" s="4"/>
      <c r="W40" s="2173">
        <v>30387</v>
      </c>
      <c r="X40" s="374">
        <v>-178</v>
      </c>
      <c r="Y40" s="353">
        <v>5.8577681245269358E-3</v>
      </c>
      <c r="Z40" s="2208">
        <v>-10.778309459999999</v>
      </c>
      <c r="AA40" s="4"/>
      <c r="AB40" s="2173">
        <v>29458</v>
      </c>
      <c r="AC40" s="374">
        <v>-40</v>
      </c>
      <c r="AD40" s="353">
        <v>1.3578654355353385E-3</v>
      </c>
      <c r="AE40" s="2208">
        <v>-13.49769233</v>
      </c>
    </row>
    <row r="41" spans="1:31" x14ac:dyDescent="0.25">
      <c r="A41" s="357" t="s">
        <v>819</v>
      </c>
      <c r="C41" s="370"/>
      <c r="E41" s="2173">
        <v>98004</v>
      </c>
      <c r="F41" s="374">
        <v>-381</v>
      </c>
      <c r="G41" s="353">
        <v>3.887596424635729E-3</v>
      </c>
      <c r="H41" s="353"/>
      <c r="I41" s="2208">
        <v>-6.9459505300000002</v>
      </c>
      <c r="J41" s="374"/>
      <c r="K41" s="2173">
        <v>98204</v>
      </c>
      <c r="L41" s="374">
        <v>-413</v>
      </c>
      <c r="M41" s="374">
        <v>4.1131510519265618E-3</v>
      </c>
      <c r="N41" s="353">
        <v>4.205531342918822E-3</v>
      </c>
      <c r="O41" s="2208">
        <v>-6.6882913300000002</v>
      </c>
      <c r="P41" s="374"/>
      <c r="Q41" s="2173">
        <v>93584</v>
      </c>
      <c r="R41" s="374">
        <v>-190</v>
      </c>
      <c r="S41" s="374">
        <v>-270</v>
      </c>
      <c r="T41" s="353">
        <v>2.8851085655667635E-3</v>
      </c>
      <c r="U41" s="2208">
        <v>-2.3663921399999999</v>
      </c>
      <c r="V41" s="4"/>
      <c r="W41" s="2173">
        <v>91202</v>
      </c>
      <c r="X41" s="374">
        <v>-678</v>
      </c>
      <c r="Y41" s="353">
        <v>7.4340474989583565E-3</v>
      </c>
      <c r="Z41" s="2208">
        <v>-2.1862064299999999</v>
      </c>
      <c r="AA41" s="4"/>
      <c r="AB41" s="2173">
        <v>89355</v>
      </c>
      <c r="AC41" s="374">
        <v>-108</v>
      </c>
      <c r="AD41" s="353">
        <v>1.2086620782272956E-3</v>
      </c>
      <c r="AE41" s="2208">
        <v>-2.3413946600000002</v>
      </c>
    </row>
    <row r="42" spans="1:31" x14ac:dyDescent="0.25">
      <c r="A42" s="2205" t="s">
        <v>719</v>
      </c>
      <c r="B42" s="2206"/>
      <c r="C42" s="2207"/>
      <c r="D42" s="2206"/>
      <c r="E42" s="2173"/>
      <c r="F42" s="374"/>
      <c r="G42" s="353"/>
      <c r="H42" s="353"/>
      <c r="I42" s="2208"/>
      <c r="J42" s="374"/>
      <c r="K42" s="2173"/>
      <c r="L42" s="374"/>
      <c r="M42" s="374"/>
      <c r="N42" s="353"/>
      <c r="O42" s="2208"/>
      <c r="P42" s="374"/>
      <c r="Q42" s="2173"/>
      <c r="R42" s="374"/>
      <c r="S42" s="374"/>
      <c r="T42" s="353"/>
      <c r="U42" s="2208"/>
      <c r="V42" s="4"/>
      <c r="W42" s="2173"/>
      <c r="X42" s="374"/>
      <c r="Y42" s="353"/>
      <c r="Z42" s="2208"/>
      <c r="AA42" s="4"/>
      <c r="AB42" s="2173"/>
      <c r="AC42" s="374"/>
      <c r="AD42" s="353"/>
      <c r="AE42" s="2208"/>
    </row>
    <row r="43" spans="1:31" x14ac:dyDescent="0.25">
      <c r="A43" s="357" t="s">
        <v>820</v>
      </c>
      <c r="C43" s="370"/>
      <c r="E43" s="2173">
        <v>1168</v>
      </c>
      <c r="F43" s="374">
        <v>-1</v>
      </c>
      <c r="G43" s="353">
        <v>8.5616438356164379E-4</v>
      </c>
      <c r="H43" s="353"/>
      <c r="I43" s="2208">
        <v>0</v>
      </c>
      <c r="J43" s="374"/>
      <c r="K43" s="2173">
        <v>1165</v>
      </c>
      <c r="L43" s="374">
        <v>0</v>
      </c>
      <c r="M43" s="374">
        <v>4.6674445740956822E-3</v>
      </c>
      <c r="N43" s="353">
        <v>0</v>
      </c>
      <c r="O43" s="2208">
        <v>0</v>
      </c>
      <c r="P43" s="374"/>
      <c r="Q43" s="2173">
        <v>1111</v>
      </c>
      <c r="R43" s="374">
        <v>-1</v>
      </c>
      <c r="S43" s="374">
        <v>0</v>
      </c>
      <c r="T43" s="353">
        <v>0</v>
      </c>
      <c r="U43" s="2208">
        <v>0</v>
      </c>
      <c r="V43" s="4"/>
      <c r="W43" s="2173">
        <v>1179</v>
      </c>
      <c r="X43" s="374">
        <v>0</v>
      </c>
      <c r="Y43" s="353">
        <v>0</v>
      </c>
      <c r="Z43" s="2208">
        <v>0</v>
      </c>
      <c r="AA43" s="4"/>
      <c r="AB43" s="2173">
        <v>1223</v>
      </c>
      <c r="AC43" s="374">
        <v>0</v>
      </c>
      <c r="AD43" s="353">
        <v>0</v>
      </c>
      <c r="AE43" s="2208">
        <v>0</v>
      </c>
    </row>
    <row r="44" spans="1:31" x14ac:dyDescent="0.25">
      <c r="A44" s="357" t="s">
        <v>821</v>
      </c>
      <c r="C44" s="370"/>
      <c r="E44" s="2173">
        <v>8</v>
      </c>
      <c r="F44" s="374">
        <v>0</v>
      </c>
      <c r="G44" s="353">
        <v>0</v>
      </c>
      <c r="H44" s="353"/>
      <c r="I44" s="2208">
        <v>0</v>
      </c>
      <c r="J44" s="374"/>
      <c r="K44" s="2173">
        <v>8</v>
      </c>
      <c r="L44" s="374">
        <v>0</v>
      </c>
      <c r="M44" s="374">
        <v>0</v>
      </c>
      <c r="N44" s="353">
        <v>0</v>
      </c>
      <c r="O44" s="2208">
        <v>0</v>
      </c>
      <c r="P44" s="374"/>
      <c r="Q44" s="2173">
        <v>8</v>
      </c>
      <c r="R44" s="374">
        <v>0</v>
      </c>
      <c r="S44" s="374">
        <v>0</v>
      </c>
      <c r="T44" s="353">
        <v>0</v>
      </c>
      <c r="U44" s="2208">
        <v>0</v>
      </c>
      <c r="V44" s="4"/>
      <c r="W44" s="2173">
        <v>8</v>
      </c>
      <c r="X44" s="374">
        <v>0</v>
      </c>
      <c r="Y44" s="353">
        <v>0</v>
      </c>
      <c r="Z44" s="2208">
        <v>0</v>
      </c>
      <c r="AA44" s="4"/>
      <c r="AB44" s="2173">
        <v>9</v>
      </c>
      <c r="AC44" s="374">
        <v>0</v>
      </c>
      <c r="AD44" s="353">
        <v>0</v>
      </c>
      <c r="AE44" s="2208">
        <v>0</v>
      </c>
    </row>
    <row r="45" spans="1:31" x14ac:dyDescent="0.25">
      <c r="A45" s="357" t="s">
        <v>822</v>
      </c>
      <c r="C45" s="370"/>
      <c r="E45" s="2173">
        <v>1619</v>
      </c>
      <c r="F45" s="374">
        <v>-1</v>
      </c>
      <c r="G45" s="353">
        <v>6.1766522544780733E-4</v>
      </c>
      <c r="H45" s="353"/>
      <c r="I45" s="2208">
        <v>0</v>
      </c>
      <c r="J45" s="374"/>
      <c r="K45" s="2173">
        <v>1646</v>
      </c>
      <c r="L45" s="374">
        <v>0</v>
      </c>
      <c r="M45" s="374">
        <v>1.1223344556677891E-3</v>
      </c>
      <c r="N45" s="353">
        <v>0</v>
      </c>
      <c r="O45" s="2208">
        <v>0</v>
      </c>
      <c r="P45" s="374"/>
      <c r="Q45" s="2173">
        <v>1672</v>
      </c>
      <c r="R45" s="374">
        <v>-6</v>
      </c>
      <c r="S45" s="374">
        <v>0</v>
      </c>
      <c r="T45" s="353">
        <v>0</v>
      </c>
      <c r="U45" s="2208">
        <v>0</v>
      </c>
      <c r="V45" s="4"/>
      <c r="W45" s="2173">
        <v>1617</v>
      </c>
      <c r="X45" s="374">
        <v>-1</v>
      </c>
      <c r="Y45" s="353">
        <v>6.1842918985776133E-4</v>
      </c>
      <c r="Z45" s="2208">
        <v>0</v>
      </c>
      <c r="AA45" s="4"/>
      <c r="AB45" s="2173">
        <v>1681</v>
      </c>
      <c r="AC45" s="374">
        <v>-10</v>
      </c>
      <c r="AD45" s="353">
        <v>5.9488399762046397E-3</v>
      </c>
      <c r="AE45" s="2208">
        <v>0</v>
      </c>
    </row>
    <row r="46" spans="1:31" x14ac:dyDescent="0.25">
      <c r="A46" s="365" t="s">
        <v>724</v>
      </c>
      <c r="B46" s="28"/>
      <c r="C46" s="2209"/>
      <c r="D46" s="28"/>
      <c r="E46" s="2179">
        <v>42843</v>
      </c>
      <c r="F46" s="374">
        <v>-171</v>
      </c>
      <c r="G46" s="2210">
        <v>3.9913171346544363E-3</v>
      </c>
      <c r="H46" s="353"/>
      <c r="I46" s="2208">
        <v>-2.2240349099999999</v>
      </c>
      <c r="J46" s="374"/>
      <c r="K46" s="2179">
        <v>42181</v>
      </c>
      <c r="L46" s="374">
        <v>-183</v>
      </c>
      <c r="M46" s="2083">
        <v>2.6674154148532921E-3</v>
      </c>
      <c r="N46" s="353">
        <v>4.3384462198620228E-3</v>
      </c>
      <c r="O46" s="2208">
        <v>-2.36371457</v>
      </c>
      <c r="P46" s="374"/>
      <c r="Q46" s="2179">
        <v>40988</v>
      </c>
      <c r="R46" s="2083">
        <v>-73</v>
      </c>
      <c r="S46" s="374">
        <v>-127</v>
      </c>
      <c r="T46" s="353">
        <v>3.0984678442470969E-3</v>
      </c>
      <c r="U46" s="2208">
        <v>-2.4184671200000003</v>
      </c>
      <c r="V46" s="4"/>
      <c r="W46" s="2179">
        <v>41351</v>
      </c>
      <c r="X46" s="2083">
        <v>-247</v>
      </c>
      <c r="Y46" s="353">
        <v>5.9732533675122728E-3</v>
      </c>
      <c r="Z46" s="2208">
        <v>0</v>
      </c>
      <c r="AA46" s="4"/>
      <c r="AB46" s="2179">
        <v>40756</v>
      </c>
      <c r="AC46" s="374">
        <v>-42</v>
      </c>
      <c r="AD46" s="353">
        <v>1.0305231131612523E-3</v>
      </c>
      <c r="AE46" s="2208">
        <v>0</v>
      </c>
    </row>
    <row r="47" spans="1:31" ht="14" x14ac:dyDescent="0.25">
      <c r="A47" s="2211" t="s">
        <v>823</v>
      </c>
      <c r="B47" s="2212"/>
      <c r="C47" s="2213"/>
      <c r="D47" s="2098"/>
      <c r="E47" s="2214">
        <v>250837</v>
      </c>
      <c r="F47" s="2092">
        <v>-1585</v>
      </c>
      <c r="G47" s="2182">
        <v>6.3188445085852569E-3</v>
      </c>
      <c r="H47" s="2182"/>
      <c r="I47" s="2215">
        <v>-10.791186290000001</v>
      </c>
      <c r="J47" s="2075"/>
      <c r="K47" s="2214">
        <v>246697</v>
      </c>
      <c r="L47" s="2092">
        <v>-2315</v>
      </c>
      <c r="M47" s="2092">
        <v>3.5234890465449206E-3</v>
      </c>
      <c r="N47" s="2182">
        <v>9.3839811590736809E-3</v>
      </c>
      <c r="O47" s="2215">
        <v>-10.61657544</v>
      </c>
      <c r="P47" s="2075"/>
      <c r="Q47" s="2214">
        <v>238033</v>
      </c>
      <c r="R47" s="2092">
        <v>-611</v>
      </c>
      <c r="S47" s="2092">
        <v>-1978</v>
      </c>
      <c r="T47" s="2182">
        <v>8.3097721744464E-3</v>
      </c>
      <c r="U47" s="2215">
        <v>-6.2481881999999995</v>
      </c>
      <c r="V47" s="4"/>
      <c r="W47" s="2214">
        <v>237358</v>
      </c>
      <c r="X47" s="2092">
        <v>-3701</v>
      </c>
      <c r="Y47" s="2182">
        <v>1.5592480556796063E-2</v>
      </c>
      <c r="Z47" s="2215">
        <v>-13.510421109999999</v>
      </c>
      <c r="AA47" s="4"/>
      <c r="AB47" s="2214">
        <v>234767</v>
      </c>
      <c r="AC47" s="2092">
        <v>-619</v>
      </c>
      <c r="AD47" s="2182">
        <v>2.6366567703297312E-3</v>
      </c>
      <c r="AE47" s="2215">
        <v>-16.339114160000001</v>
      </c>
    </row>
    <row r="48" spans="1:31" ht="2.25" customHeight="1" x14ac:dyDescent="0.25">
      <c r="A48" s="1"/>
      <c r="S48" s="4"/>
      <c r="T48" s="4"/>
      <c r="V48" s="1"/>
      <c r="AA48" s="4"/>
      <c r="AB48" s="4"/>
      <c r="AC48" s="1"/>
      <c r="AD48" s="1"/>
      <c r="AE48" s="1"/>
    </row>
    <row r="49" spans="1:32" s="2217" customFormat="1" ht="45" customHeight="1" x14ac:dyDescent="0.25">
      <c r="A49" s="2476" t="s">
        <v>824</v>
      </c>
      <c r="B49" s="2476"/>
      <c r="C49" s="2476"/>
      <c r="D49" s="2476"/>
      <c r="E49" s="2476"/>
      <c r="F49" s="2476"/>
      <c r="G49" s="2476"/>
      <c r="H49" s="2476"/>
      <c r="I49" s="2476"/>
      <c r="J49" s="2476"/>
      <c r="K49" s="2476"/>
      <c r="L49" s="2476"/>
      <c r="M49" s="2476"/>
      <c r="N49" s="2476"/>
      <c r="O49" s="2476"/>
      <c r="P49" s="2476"/>
      <c r="Q49" s="2476"/>
      <c r="R49" s="2476"/>
      <c r="S49" s="2476"/>
      <c r="T49" s="2476"/>
      <c r="U49" s="2476"/>
      <c r="V49" s="2476"/>
      <c r="W49" s="2476"/>
      <c r="X49" s="2476"/>
      <c r="Y49" s="2476"/>
      <c r="Z49" s="2476"/>
      <c r="AA49" s="2476"/>
      <c r="AB49" s="2476"/>
      <c r="AC49" s="2476"/>
      <c r="AD49" s="2476"/>
      <c r="AE49" s="2476"/>
      <c r="AF49" s="2216"/>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&amp;C&amp;"Calibri,Regular"&amp;11&amp;K000000Page 32&amp;RINVESTED ASSETS - FIXED INCOME SECURITIES BY SECTOR AND UNREALIZED LOSSES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FF15-E515-4627-80E9-2AA4B2E89425}">
  <sheetPr>
    <pageSetUpPr fitToPage="1"/>
  </sheetPr>
  <dimension ref="A1:P34"/>
  <sheetViews>
    <sheetView showGridLines="0" topLeftCell="A6" zoomScaleNormal="100" workbookViewId="0">
      <selection activeCell="H28" sqref="H28"/>
    </sheetView>
  </sheetViews>
  <sheetFormatPr defaultColWidth="9.1796875" defaultRowHeight="12.5" x14ac:dyDescent="0.25"/>
  <cols>
    <col min="1" max="12" width="9.1796875" style="1"/>
    <col min="13" max="13" width="24" style="1" customWidth="1"/>
    <col min="14" max="16384" width="9.1796875" style="1"/>
  </cols>
  <sheetData>
    <row r="1" spans="1:13" x14ac:dyDescent="0.25">
      <c r="A1" s="20"/>
      <c r="B1" s="22"/>
      <c r="C1" s="22"/>
      <c r="D1" s="22"/>
      <c r="E1" s="22"/>
      <c r="F1" s="22"/>
      <c r="G1" s="22"/>
      <c r="H1" s="22"/>
      <c r="I1" s="22"/>
      <c r="J1" s="22"/>
      <c r="K1" s="22"/>
      <c r="L1" s="22"/>
      <c r="M1" s="23"/>
    </row>
    <row r="2" spans="1:13" x14ac:dyDescent="0.25">
      <c r="A2" s="29"/>
      <c r="M2" s="26"/>
    </row>
    <row r="3" spans="1:13" x14ac:dyDescent="0.25">
      <c r="A3" s="29"/>
      <c r="M3" s="26"/>
    </row>
    <row r="4" spans="1:13" x14ac:dyDescent="0.25">
      <c r="A4" s="29"/>
      <c r="M4" s="26"/>
    </row>
    <row r="5" spans="1:13" ht="13" thickBot="1" x14ac:dyDescent="0.3">
      <c r="A5" s="144"/>
      <c r="B5" s="56"/>
      <c r="C5" s="56"/>
      <c r="D5" s="56"/>
      <c r="E5" s="56"/>
      <c r="F5" s="56"/>
      <c r="G5" s="56"/>
      <c r="H5" s="56"/>
      <c r="I5" s="56"/>
      <c r="J5" s="56"/>
      <c r="K5" s="56"/>
      <c r="L5" s="56"/>
      <c r="M5" s="57"/>
    </row>
    <row r="17" spans="1:13" ht="44" x14ac:dyDescent="0.8">
      <c r="A17" s="2461" t="s">
        <v>825</v>
      </c>
      <c r="B17" s="2461"/>
      <c r="C17" s="2461"/>
      <c r="D17" s="2461"/>
      <c r="E17" s="2461"/>
      <c r="F17" s="2461"/>
      <c r="G17" s="2461"/>
      <c r="H17" s="2461"/>
      <c r="I17" s="2461"/>
      <c r="J17" s="2461"/>
      <c r="K17" s="2461"/>
      <c r="L17" s="2461"/>
      <c r="M17" s="2461"/>
    </row>
    <row r="18" spans="1:13" ht="44" x14ac:dyDescent="0.8">
      <c r="A18" s="2461" t="s">
        <v>707</v>
      </c>
      <c r="B18" s="2461"/>
      <c r="C18" s="2461"/>
      <c r="D18" s="2461"/>
      <c r="E18" s="2461"/>
      <c r="F18" s="2461"/>
      <c r="G18" s="2461"/>
      <c r="H18" s="2461"/>
      <c r="I18" s="2461"/>
      <c r="J18" s="2461"/>
      <c r="K18" s="2461"/>
      <c r="L18" s="2461"/>
      <c r="M18" s="2461"/>
    </row>
    <row r="26" spans="1:13" x14ac:dyDescent="0.25">
      <c r="F26" s="13"/>
    </row>
    <row r="32" spans="1:13" ht="17.25" customHeight="1" x14ac:dyDescent="0.25">
      <c r="A32" s="11"/>
      <c r="B32" s="11"/>
      <c r="C32" s="11"/>
      <c r="D32" s="11"/>
      <c r="E32" s="11"/>
      <c r="F32" s="11"/>
      <c r="G32" s="11"/>
      <c r="H32" s="11"/>
      <c r="I32" s="11"/>
      <c r="J32" s="11"/>
      <c r="K32" s="11"/>
      <c r="L32" s="11"/>
      <c r="M32" s="11"/>
    </row>
    <row r="34" spans="1:16" ht="35.25" customHeight="1" x14ac:dyDescent="0.25">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02E3-A03E-4193-A6DA-2B3B334F9014}">
  <sheetPr>
    <pageSetUpPr autoPageBreaks="0" fitToPage="1"/>
  </sheetPr>
  <dimension ref="A1:W94"/>
  <sheetViews>
    <sheetView showGridLines="0" topLeftCell="A27" zoomScaleNormal="100" zoomScaleSheetLayoutView="85" workbookViewId="0">
      <selection activeCell="H28" sqref="H28"/>
    </sheetView>
  </sheetViews>
  <sheetFormatPr defaultColWidth="9.1796875" defaultRowHeight="12.5" x14ac:dyDescent="0.25"/>
  <cols>
    <col min="1" max="1" width="24.453125" style="1" customWidth="1"/>
    <col min="2" max="2" width="15.26953125" style="1" customWidth="1"/>
    <col min="3" max="3" width="19.81640625" style="1" customWidth="1"/>
    <col min="4" max="4" width="5.26953125" style="1" customWidth="1"/>
    <col min="5" max="5" width="17.54296875" style="1" customWidth="1"/>
    <col min="6" max="6" width="4.54296875" style="1" customWidth="1"/>
    <col min="7" max="7" width="15.26953125" style="1" customWidth="1"/>
    <col min="8" max="8" width="2.1796875" style="1" customWidth="1"/>
    <col min="9" max="9" width="12.54296875" style="1" customWidth="1"/>
    <col min="10" max="10" width="4" style="1" customWidth="1"/>
    <col min="11" max="11" width="16.90625" style="1" customWidth="1"/>
    <col min="12" max="12" width="5.1796875" style="1" customWidth="1"/>
    <col min="13" max="13" width="20.90625" style="42" customWidth="1"/>
    <col min="14" max="14" width="10.7265625" style="1" customWidth="1"/>
    <col min="15" max="15" width="11.6328125" style="1" customWidth="1"/>
    <col min="16" max="16" width="4" style="1" customWidth="1"/>
    <col min="17" max="17" width="21.453125" style="1" customWidth="1"/>
    <col min="18" max="18" width="2.453125" style="1" customWidth="1"/>
    <col min="19" max="19" width="1.453125" style="1" customWidth="1"/>
    <col min="20" max="20" width="9.1796875" style="1"/>
    <col min="21" max="21" width="13.81640625" style="1" bestFit="1" customWidth="1"/>
    <col min="22" max="16384" width="9.1796875" style="1"/>
  </cols>
  <sheetData>
    <row r="1" spans="1:19" x14ac:dyDescent="0.25">
      <c r="A1" s="20"/>
      <c r="B1" s="22"/>
      <c r="C1" s="22"/>
      <c r="D1" s="22"/>
      <c r="E1" s="22"/>
      <c r="F1" s="22"/>
      <c r="G1" s="22"/>
      <c r="H1" s="22"/>
      <c r="I1" s="22"/>
      <c r="J1" s="22"/>
      <c r="K1" s="22"/>
      <c r="L1" s="22"/>
      <c r="M1" s="22"/>
      <c r="N1" s="22"/>
      <c r="O1" s="22"/>
      <c r="P1" s="22"/>
      <c r="Q1" s="22"/>
      <c r="R1" s="22"/>
      <c r="S1" s="23"/>
    </row>
    <row r="2" spans="1:19" x14ac:dyDescent="0.25">
      <c r="A2" s="2218"/>
      <c r="M2" s="1"/>
      <c r="S2" s="26"/>
    </row>
    <row r="3" spans="1:19" ht="15" x14ac:dyDescent="0.3">
      <c r="A3" s="65" t="s">
        <v>826</v>
      </c>
      <c r="B3" s="2219"/>
      <c r="C3" s="2219"/>
      <c r="D3" s="14"/>
      <c r="E3" s="371"/>
      <c r="F3" s="371"/>
      <c r="K3" s="2051"/>
      <c r="L3" s="371"/>
      <c r="M3" s="371"/>
      <c r="N3" s="371"/>
      <c r="O3" s="371"/>
      <c r="P3" s="371"/>
      <c r="Q3" s="371"/>
      <c r="S3" s="26"/>
    </row>
    <row r="4" spans="1:19" x14ac:dyDescent="0.25">
      <c r="A4" s="138" t="s">
        <v>827</v>
      </c>
      <c r="B4" s="582"/>
      <c r="C4" s="582"/>
      <c r="D4" s="28"/>
      <c r="E4" s="28"/>
      <c r="F4" s="28"/>
      <c r="G4" s="133"/>
      <c r="H4" s="133"/>
      <c r="I4" s="133"/>
      <c r="J4" s="133"/>
      <c r="K4" s="1002"/>
      <c r="L4" s="133"/>
      <c r="M4" s="133"/>
      <c r="N4" s="133"/>
      <c r="O4" s="133"/>
      <c r="P4" s="133"/>
      <c r="Q4" s="133"/>
      <c r="S4" s="26"/>
    </row>
    <row r="5" spans="1:19" x14ac:dyDescent="0.25">
      <c r="A5" s="29"/>
      <c r="K5" s="42"/>
      <c r="M5" s="1"/>
      <c r="S5" s="26"/>
    </row>
    <row r="6" spans="1:19" ht="6" customHeight="1" thickBot="1" x14ac:dyDescent="0.3">
      <c r="A6" s="2220"/>
      <c r="B6" s="2110"/>
      <c r="C6" s="2110"/>
      <c r="D6" s="56"/>
      <c r="E6" s="56"/>
      <c r="F6" s="56"/>
      <c r="G6" s="56"/>
      <c r="H6" s="56"/>
      <c r="I6" s="56"/>
      <c r="J6" s="56"/>
      <c r="K6" s="1027"/>
      <c r="L6" s="56"/>
      <c r="M6" s="56"/>
      <c r="N6" s="56"/>
      <c r="O6" s="56"/>
      <c r="P6" s="56"/>
      <c r="Q6" s="56"/>
      <c r="R6" s="56"/>
      <c r="S6" s="57"/>
    </row>
    <row r="7" spans="1:19" ht="6" customHeight="1" x14ac:dyDescent="0.25">
      <c r="A7" s="28"/>
      <c r="B7" s="28"/>
      <c r="C7" s="28"/>
    </row>
    <row r="8" spans="1:19" ht="14" x14ac:dyDescent="0.25">
      <c r="B8" s="2472" t="s">
        <v>828</v>
      </c>
      <c r="C8" s="2472"/>
      <c r="D8" s="2472"/>
      <c r="E8" s="2472"/>
      <c r="G8" s="2472" t="s">
        <v>829</v>
      </c>
      <c r="H8" s="2472"/>
      <c r="I8" s="2472"/>
      <c r="J8" s="2472"/>
      <c r="K8" s="2472"/>
      <c r="L8" s="394"/>
      <c r="M8" s="338"/>
      <c r="N8" s="2467"/>
      <c r="O8" s="2467"/>
      <c r="P8" s="338"/>
      <c r="Q8" s="338"/>
      <c r="R8" s="338"/>
    </row>
    <row r="9" spans="1:19" ht="28.5" customHeight="1" x14ac:dyDescent="0.25">
      <c r="B9" s="41" t="s">
        <v>830</v>
      </c>
      <c r="C9" s="2221" t="s">
        <v>831</v>
      </c>
      <c r="D9" s="2143"/>
      <c r="E9" s="2143" t="s">
        <v>832</v>
      </c>
      <c r="F9" s="2143"/>
      <c r="G9" s="2143" t="s">
        <v>830</v>
      </c>
      <c r="H9" s="2143"/>
      <c r="I9" s="2221" t="s">
        <v>831</v>
      </c>
      <c r="J9" s="2143"/>
      <c r="K9" s="2143" t="s">
        <v>832</v>
      </c>
      <c r="L9" s="132"/>
      <c r="M9" s="2480" t="s">
        <v>833</v>
      </c>
      <c r="N9" s="2480"/>
      <c r="O9" s="2222" t="s">
        <v>834</v>
      </c>
      <c r="P9" s="2223"/>
      <c r="Q9" s="2223" t="s">
        <v>835</v>
      </c>
      <c r="R9" s="2223"/>
    </row>
    <row r="10" spans="1:19" ht="4.5" customHeight="1" x14ac:dyDescent="0.25">
      <c r="A10" s="2224"/>
      <c r="B10" s="2224"/>
      <c r="C10" s="2225"/>
      <c r="D10" s="2226"/>
      <c r="E10" s="2225"/>
      <c r="F10" s="2227"/>
      <c r="G10" s="2228"/>
      <c r="H10" s="2228"/>
      <c r="I10" s="2228"/>
      <c r="J10" s="2228"/>
      <c r="K10" s="2228"/>
      <c r="L10" s="2227"/>
      <c r="M10" s="2229"/>
      <c r="N10" s="2229"/>
      <c r="O10" s="2229"/>
      <c r="P10" s="2229"/>
      <c r="Q10" s="2229"/>
      <c r="R10" s="2229"/>
    </row>
    <row r="11" spans="1:19" ht="12.75" customHeight="1" x14ac:dyDescent="0.25">
      <c r="A11" s="2062" t="s">
        <v>353</v>
      </c>
      <c r="B11" s="2230">
        <v>74442</v>
      </c>
      <c r="C11" s="2231">
        <v>4427</v>
      </c>
      <c r="D11" s="2231"/>
      <c r="E11" s="2231">
        <v>70015</v>
      </c>
      <c r="F11" s="2231"/>
      <c r="G11" s="2231">
        <v>3781</v>
      </c>
      <c r="I11" s="158">
        <v>1024</v>
      </c>
      <c r="J11" s="2231"/>
      <c r="K11" s="2231">
        <v>2757</v>
      </c>
      <c r="L11" s="30"/>
      <c r="M11" s="2232">
        <v>4567.2435452796144</v>
      </c>
      <c r="N11" s="2233"/>
      <c r="O11" s="2234">
        <v>5049.0120593247075</v>
      </c>
      <c r="P11" s="2234"/>
      <c r="Q11" s="2234">
        <v>9616</v>
      </c>
      <c r="R11" s="2235"/>
    </row>
    <row r="12" spans="1:19" ht="12.75" customHeight="1" x14ac:dyDescent="0.25">
      <c r="A12" s="2178"/>
      <c r="B12" s="2224"/>
      <c r="C12" s="2236"/>
      <c r="D12" s="2237"/>
      <c r="E12" s="2236"/>
      <c r="F12" s="2237"/>
      <c r="G12" s="2236"/>
      <c r="H12" s="2236"/>
      <c r="I12" s="2236"/>
      <c r="J12" s="2236"/>
      <c r="K12" s="2236"/>
      <c r="L12" s="350"/>
      <c r="M12" s="2238"/>
      <c r="N12" s="2239"/>
      <c r="O12" s="2240"/>
      <c r="P12" s="2240"/>
      <c r="Q12" s="2240"/>
      <c r="R12" s="2241"/>
    </row>
    <row r="13" spans="1:19" ht="12.75" customHeight="1" x14ac:dyDescent="0.25">
      <c r="A13" s="41"/>
      <c r="B13" s="41"/>
      <c r="C13" s="2199"/>
      <c r="D13" s="2199"/>
      <c r="E13" s="2199"/>
      <c r="F13" s="2242"/>
      <c r="G13" s="2243"/>
      <c r="H13" s="2243"/>
      <c r="I13" s="2243"/>
      <c r="J13" s="2243"/>
      <c r="K13" s="2243"/>
      <c r="L13" s="2242"/>
      <c r="M13" s="2244"/>
      <c r="N13" s="2245"/>
      <c r="O13" s="2245"/>
      <c r="P13" s="2245"/>
      <c r="Q13" s="2245"/>
      <c r="R13" s="2229"/>
    </row>
    <row r="14" spans="1:19" ht="12.75" customHeight="1" x14ac:dyDescent="0.25">
      <c r="A14" s="2062" t="s">
        <v>40</v>
      </c>
      <c r="B14" s="2230">
        <v>74686</v>
      </c>
      <c r="C14" s="2231">
        <v>4496</v>
      </c>
      <c r="D14" s="2231"/>
      <c r="E14" s="2231">
        <v>70190</v>
      </c>
      <c r="F14" s="2231"/>
      <c r="G14" s="2231">
        <v>4198</v>
      </c>
      <c r="I14" s="158">
        <v>1096</v>
      </c>
      <c r="J14" s="2231"/>
      <c r="K14" s="2231">
        <v>3102</v>
      </c>
      <c r="L14" s="30"/>
      <c r="M14" s="2232">
        <v>4680.5868802802115</v>
      </c>
      <c r="N14" s="2233"/>
      <c r="O14" s="2234">
        <v>5141.6956973840979</v>
      </c>
      <c r="P14" s="2234"/>
      <c r="Q14" s="2234">
        <v>9823</v>
      </c>
      <c r="R14" s="2235"/>
    </row>
    <row r="15" spans="1:19" ht="12.75" customHeight="1" x14ac:dyDescent="0.25">
      <c r="A15" s="2178"/>
      <c r="B15" s="2224"/>
      <c r="C15" s="2236"/>
      <c r="D15" s="2237"/>
      <c r="E15" s="2236"/>
      <c r="F15" s="2237"/>
      <c r="G15" s="2236"/>
      <c r="H15" s="2236"/>
      <c r="I15" s="2236"/>
      <c r="J15" s="2236"/>
      <c r="K15" s="2236"/>
      <c r="L15" s="350"/>
      <c r="M15" s="2238"/>
      <c r="N15" s="2239"/>
      <c r="O15" s="2240"/>
      <c r="P15" s="2240"/>
      <c r="Q15" s="2240"/>
      <c r="R15" s="2241"/>
    </row>
    <row r="16" spans="1:19" ht="12.75" customHeight="1" x14ac:dyDescent="0.25">
      <c r="A16" s="41"/>
      <c r="B16" s="41"/>
      <c r="C16" s="2199"/>
      <c r="D16" s="2199"/>
      <c r="E16" s="2199"/>
      <c r="F16" s="2242"/>
      <c r="G16" s="2243"/>
      <c r="H16" s="2243"/>
      <c r="I16" s="2243"/>
      <c r="J16" s="2243"/>
      <c r="K16" s="2243"/>
      <c r="L16" s="2242"/>
      <c r="M16" s="2244"/>
      <c r="N16" s="2245"/>
      <c r="O16" s="2245"/>
      <c r="P16" s="2245"/>
      <c r="Q16" s="2245"/>
      <c r="R16" s="2229"/>
    </row>
    <row r="17" spans="1:20" ht="12.75" customHeight="1" x14ac:dyDescent="0.25">
      <c r="A17" s="2062" t="s">
        <v>39</v>
      </c>
      <c r="B17" s="2230">
        <v>73733</v>
      </c>
      <c r="C17" s="2231">
        <v>4402</v>
      </c>
      <c r="D17" s="2231"/>
      <c r="E17" s="2231">
        <v>69331</v>
      </c>
      <c r="F17" s="2231"/>
      <c r="G17" s="2231">
        <v>3928</v>
      </c>
      <c r="I17" s="158">
        <v>1025</v>
      </c>
      <c r="J17" s="2231"/>
      <c r="K17" s="2231">
        <v>2903</v>
      </c>
      <c r="L17" s="30"/>
      <c r="M17" s="372">
        <v>4505.3499324128388</v>
      </c>
      <c r="N17" s="2246"/>
      <c r="O17" s="2234">
        <v>5305.584274253496</v>
      </c>
      <c r="P17" s="2234"/>
      <c r="Q17" s="2234">
        <v>9811</v>
      </c>
      <c r="R17" s="2235"/>
    </row>
    <row r="18" spans="1:20" ht="12.75" customHeight="1" x14ac:dyDescent="0.25">
      <c r="A18" s="2178"/>
      <c r="B18" s="2224"/>
      <c r="C18" s="2236"/>
      <c r="D18" s="2237"/>
      <c r="E18" s="2236"/>
      <c r="F18" s="2237"/>
      <c r="G18" s="2236"/>
      <c r="H18" s="2236"/>
      <c r="I18" s="2236"/>
      <c r="J18" s="2236"/>
      <c r="K18" s="2236"/>
      <c r="L18" s="350"/>
      <c r="M18" s="2247"/>
      <c r="N18" s="2236"/>
      <c r="O18" s="2240"/>
      <c r="P18" s="2240"/>
      <c r="Q18" s="2240"/>
      <c r="R18" s="2241"/>
    </row>
    <row r="19" spans="1:20" ht="12.75" customHeight="1" x14ac:dyDescent="0.25">
      <c r="A19" s="41"/>
      <c r="B19" s="41"/>
      <c r="C19" s="2199"/>
      <c r="D19" s="2199"/>
      <c r="E19" s="2199"/>
      <c r="F19" s="2242"/>
      <c r="G19" s="2243"/>
      <c r="H19" s="2243"/>
      <c r="I19" s="2243"/>
      <c r="J19" s="2243"/>
      <c r="K19" s="2243"/>
      <c r="L19" s="2242"/>
      <c r="M19" s="2248"/>
      <c r="N19" s="2243"/>
      <c r="O19" s="2245"/>
      <c r="P19" s="2245"/>
      <c r="Q19" s="2245"/>
      <c r="R19" s="2229"/>
    </row>
    <row r="20" spans="1:20" ht="12.75" customHeight="1" x14ac:dyDescent="0.25">
      <c r="A20" s="2062" t="s">
        <v>38</v>
      </c>
      <c r="B20" s="2230">
        <v>75027</v>
      </c>
      <c r="C20" s="2231">
        <v>4493</v>
      </c>
      <c r="D20" s="2231"/>
      <c r="E20" s="2231">
        <v>70534</v>
      </c>
      <c r="F20" s="2231"/>
      <c r="G20" s="2231">
        <v>4675</v>
      </c>
      <c r="I20" s="2231">
        <v>1110</v>
      </c>
      <c r="J20" s="2231"/>
      <c r="K20" s="2231">
        <v>3565</v>
      </c>
      <c r="L20" s="30"/>
      <c r="M20" s="374">
        <v>4271.1985654864602</v>
      </c>
      <c r="N20" s="2231"/>
      <c r="O20" s="2234">
        <v>5371.6833049945299</v>
      </c>
      <c r="P20" s="2234"/>
      <c r="Q20" s="2234">
        <v>9643</v>
      </c>
      <c r="R20" s="2235"/>
    </row>
    <row r="21" spans="1:20" ht="12.75" customHeight="1" x14ac:dyDescent="0.25">
      <c r="A21" s="2178"/>
      <c r="B21" s="2224"/>
      <c r="C21" s="2236"/>
      <c r="D21" s="2237"/>
      <c r="E21" s="2236"/>
      <c r="F21" s="2237"/>
      <c r="G21" s="2236"/>
      <c r="H21" s="2236"/>
      <c r="I21" s="2236"/>
      <c r="J21" s="2236"/>
      <c r="K21" s="2236"/>
      <c r="L21" s="350"/>
      <c r="M21" s="2247"/>
      <c r="N21" s="2236"/>
      <c r="O21" s="2240"/>
      <c r="P21" s="2240"/>
      <c r="Q21" s="2240"/>
      <c r="R21" s="2241"/>
    </row>
    <row r="22" spans="1:20" ht="12.75" customHeight="1" x14ac:dyDescent="0.25">
      <c r="A22" s="41"/>
      <c r="B22" s="41"/>
      <c r="C22" s="2199"/>
      <c r="D22" s="2199"/>
      <c r="E22" s="2199"/>
      <c r="F22" s="2242"/>
      <c r="G22" s="2243"/>
      <c r="H22" s="2243"/>
      <c r="I22" s="2243"/>
      <c r="J22" s="2243"/>
      <c r="K22" s="2243"/>
      <c r="L22" s="2242"/>
      <c r="M22" s="2248"/>
      <c r="N22" s="2243"/>
      <c r="O22" s="2245"/>
      <c r="P22" s="2245"/>
      <c r="Q22" s="2245"/>
      <c r="R22" s="2229"/>
    </row>
    <row r="23" spans="1:20" ht="12.75" customHeight="1" x14ac:dyDescent="0.25">
      <c r="A23" s="2062" t="s">
        <v>37</v>
      </c>
      <c r="B23" s="2230">
        <v>76240</v>
      </c>
      <c r="C23" s="2231">
        <v>4602</v>
      </c>
      <c r="D23" s="2231"/>
      <c r="E23" s="2231">
        <v>71638</v>
      </c>
      <c r="F23" s="2231"/>
      <c r="G23" s="2231">
        <v>4910</v>
      </c>
      <c r="H23" s="2231"/>
      <c r="I23" s="2231">
        <v>1177</v>
      </c>
      <c r="J23" s="2231"/>
      <c r="K23" s="2231">
        <v>3733</v>
      </c>
      <c r="L23" s="30"/>
      <c r="M23" s="374">
        <v>6892.7185449391072</v>
      </c>
      <c r="N23" s="2231"/>
      <c r="O23" s="2234">
        <v>5635.3480975411485</v>
      </c>
      <c r="P23" s="2234"/>
      <c r="Q23" s="2234">
        <v>12528</v>
      </c>
      <c r="R23" s="2235"/>
    </row>
    <row r="24" spans="1:20" ht="12.75" customHeight="1" x14ac:dyDescent="0.25">
      <c r="A24" s="2178"/>
      <c r="B24" s="2224"/>
      <c r="C24" s="2236"/>
      <c r="D24" s="2237"/>
      <c r="E24" s="2236"/>
      <c r="F24" s="2237"/>
      <c r="G24" s="2236"/>
      <c r="H24" s="2236"/>
      <c r="I24" s="2236"/>
      <c r="J24" s="2236"/>
      <c r="K24" s="2236"/>
      <c r="L24" s="350"/>
      <c r="M24" s="2247"/>
      <c r="N24" s="2236"/>
      <c r="O24" s="2240"/>
      <c r="P24" s="2240"/>
      <c r="Q24" s="2240"/>
      <c r="R24" s="2241"/>
    </row>
    <row r="25" spans="1:20" ht="12.75" customHeight="1" x14ac:dyDescent="0.25">
      <c r="A25" s="41"/>
      <c r="B25" s="41"/>
      <c r="C25" s="2231"/>
      <c r="D25" s="2231"/>
      <c r="E25" s="2231"/>
      <c r="F25" s="2231"/>
      <c r="G25" s="2231"/>
      <c r="H25" s="2231"/>
      <c r="I25" s="2231"/>
      <c r="J25" s="2231"/>
      <c r="K25" s="2231"/>
      <c r="L25" s="2249"/>
      <c r="M25" s="2250"/>
      <c r="N25" s="4"/>
      <c r="O25" s="2251"/>
      <c r="P25" s="2251"/>
      <c r="Q25" s="2251"/>
      <c r="R25" s="2251"/>
    </row>
    <row r="26" spans="1:20" ht="14" x14ac:dyDescent="0.25">
      <c r="C26" s="2472" t="s">
        <v>836</v>
      </c>
      <c r="D26" s="2472"/>
      <c r="E26" s="2472"/>
      <c r="F26" s="2472"/>
      <c r="G26" s="2472"/>
      <c r="H26" s="1089"/>
      <c r="I26" s="1089"/>
      <c r="J26" s="1089"/>
      <c r="M26" s="2472" t="s">
        <v>837</v>
      </c>
      <c r="N26" s="2472"/>
      <c r="O26" s="2472"/>
      <c r="P26" s="2472"/>
      <c r="Q26" s="2472"/>
      <c r="R26" s="2252"/>
      <c r="S26" s="2250"/>
    </row>
    <row r="27" spans="1:20" x14ac:dyDescent="0.25">
      <c r="A27" s="41"/>
      <c r="C27" s="25" t="s">
        <v>778</v>
      </c>
      <c r="D27" s="4"/>
      <c r="E27" s="25" t="s">
        <v>778</v>
      </c>
      <c r="F27" s="2253"/>
      <c r="G27" s="2254" t="s">
        <v>838</v>
      </c>
      <c r="H27" s="2254"/>
      <c r="I27" s="2254"/>
      <c r="J27" s="2255"/>
      <c r="K27" s="41"/>
      <c r="M27" s="25" t="s">
        <v>778</v>
      </c>
      <c r="N27" s="4"/>
      <c r="O27" s="25" t="s">
        <v>778</v>
      </c>
      <c r="P27" s="2253"/>
      <c r="Q27" s="2254" t="s">
        <v>838</v>
      </c>
      <c r="R27" s="2256"/>
      <c r="S27" s="2250"/>
      <c r="T27" s="2257"/>
    </row>
    <row r="28" spans="1:20" ht="14" x14ac:dyDescent="0.25">
      <c r="A28" s="41"/>
      <c r="C28" s="25" t="s">
        <v>839</v>
      </c>
      <c r="D28" s="4"/>
      <c r="E28" s="25" t="s">
        <v>840</v>
      </c>
      <c r="F28" s="2253"/>
      <c r="G28" s="2254" t="s">
        <v>841</v>
      </c>
      <c r="H28" s="2254"/>
      <c r="I28" s="2254"/>
      <c r="J28" s="2252"/>
      <c r="K28" s="41" t="s">
        <v>977</v>
      </c>
      <c r="M28" s="25" t="s">
        <v>839</v>
      </c>
      <c r="N28" s="4"/>
      <c r="O28" s="25" t="s">
        <v>840</v>
      </c>
      <c r="P28" s="2253"/>
      <c r="Q28" s="2254" t="s">
        <v>841</v>
      </c>
      <c r="R28" s="2256"/>
      <c r="S28" s="2252"/>
      <c r="T28" s="2257"/>
    </row>
    <row r="29" spans="1:20" x14ac:dyDescent="0.25">
      <c r="A29" s="41"/>
      <c r="C29" s="25"/>
      <c r="D29" s="4"/>
      <c r="E29" s="25"/>
      <c r="F29" s="2253"/>
      <c r="G29" s="2254"/>
      <c r="H29" s="2254"/>
      <c r="I29" s="2254"/>
      <c r="J29" s="2252"/>
      <c r="K29" s="41"/>
      <c r="M29" s="25"/>
      <c r="N29" s="4"/>
      <c r="O29" s="25"/>
      <c r="P29" s="2253"/>
      <c r="Q29" s="2254"/>
      <c r="R29" s="2256"/>
      <c r="S29" s="2252"/>
      <c r="T29" s="2257"/>
    </row>
    <row r="30" spans="1:20" x14ac:dyDescent="0.25">
      <c r="A30" s="41" t="s">
        <v>842</v>
      </c>
      <c r="C30" s="4"/>
      <c r="D30" s="4"/>
      <c r="E30" s="2258"/>
      <c r="F30" s="2253"/>
      <c r="G30" s="2258"/>
      <c r="H30" s="2258"/>
      <c r="I30" s="2258"/>
      <c r="J30" s="917"/>
      <c r="K30" s="41" t="s">
        <v>842</v>
      </c>
      <c r="M30" s="4"/>
      <c r="N30" s="4"/>
      <c r="O30" s="2258"/>
      <c r="P30" s="2253"/>
      <c r="Q30" s="2258"/>
      <c r="R30" s="2256"/>
      <c r="S30" s="2252"/>
      <c r="T30" s="2257"/>
    </row>
    <row r="31" spans="1:20" x14ac:dyDescent="0.25">
      <c r="A31" s="2062" t="s">
        <v>23</v>
      </c>
      <c r="B31" s="385"/>
      <c r="C31" s="2259"/>
      <c r="D31" s="2259"/>
      <c r="E31" s="2260"/>
      <c r="F31" s="2261"/>
      <c r="G31" s="2262"/>
      <c r="H31" s="2258"/>
      <c r="I31" s="2258"/>
      <c r="J31" s="917"/>
      <c r="K31" s="2062" t="s">
        <v>23</v>
      </c>
      <c r="L31" s="385"/>
      <c r="M31" s="2259"/>
      <c r="N31" s="2259"/>
      <c r="O31" s="2260"/>
      <c r="P31" s="2261"/>
      <c r="Q31" s="2262"/>
      <c r="R31" s="2256"/>
      <c r="S31" s="2252"/>
      <c r="T31" s="2257"/>
    </row>
    <row r="32" spans="1:20" x14ac:dyDescent="0.25">
      <c r="A32" s="357" t="s">
        <v>843</v>
      </c>
      <c r="C32" s="414">
        <v>25082</v>
      </c>
      <c r="D32" s="374"/>
      <c r="E32" s="414">
        <v>28579</v>
      </c>
      <c r="F32" s="374"/>
      <c r="G32" s="2263">
        <v>1303</v>
      </c>
      <c r="H32" s="917"/>
      <c r="I32" s="917"/>
      <c r="J32" s="2252"/>
      <c r="K32" s="357" t="s">
        <v>843</v>
      </c>
      <c r="M32" s="414">
        <v>3373.5556121995396</v>
      </c>
      <c r="N32" s="374"/>
      <c r="O32" s="414">
        <v>3831.0134900122612</v>
      </c>
      <c r="P32" s="374"/>
      <c r="Q32" s="2263">
        <v>58.381422347080161</v>
      </c>
      <c r="R32" s="2256"/>
      <c r="S32" s="2252"/>
      <c r="T32" s="2257"/>
    </row>
    <row r="33" spans="1:20" ht="13.5" customHeight="1" x14ac:dyDescent="0.25">
      <c r="A33" s="357" t="s">
        <v>844</v>
      </c>
      <c r="B33" s="49"/>
      <c r="C33" s="2264">
        <v>470</v>
      </c>
      <c r="D33" s="2265"/>
      <c r="E33" s="2264">
        <v>394</v>
      </c>
      <c r="F33" s="2265"/>
      <c r="G33" s="2266">
        <v>90</v>
      </c>
      <c r="H33" s="2267"/>
      <c r="I33" s="2267"/>
      <c r="J33" s="2268"/>
      <c r="K33" s="357" t="s">
        <v>844</v>
      </c>
      <c r="L33" s="49"/>
      <c r="M33" s="2264">
        <v>470</v>
      </c>
      <c r="N33" s="2265"/>
      <c r="O33" s="2264">
        <v>394</v>
      </c>
      <c r="P33" s="2265"/>
      <c r="Q33" s="2266">
        <v>90</v>
      </c>
      <c r="R33" s="2256"/>
      <c r="S33" s="2252"/>
      <c r="T33" s="2257"/>
    </row>
    <row r="34" spans="1:20" x14ac:dyDescent="0.25">
      <c r="A34" s="357" t="s">
        <v>845</v>
      </c>
      <c r="C34" s="414">
        <v>6666</v>
      </c>
      <c r="D34" s="158"/>
      <c r="E34" s="414">
        <v>6830</v>
      </c>
      <c r="F34" s="575"/>
      <c r="G34" s="2263">
        <v>301</v>
      </c>
      <c r="H34" s="917"/>
      <c r="I34" s="917"/>
      <c r="J34" s="2252"/>
      <c r="K34" s="357" t="s">
        <v>845</v>
      </c>
      <c r="M34" s="414">
        <v>3349.3344050166525</v>
      </c>
      <c r="N34" s="158"/>
      <c r="O34" s="414">
        <v>4177.5448980942401</v>
      </c>
      <c r="P34" s="575"/>
      <c r="Q34" s="2263">
        <v>282.2104072754957</v>
      </c>
      <c r="R34" s="2256"/>
      <c r="S34" s="2252"/>
      <c r="T34" s="2257"/>
    </row>
    <row r="35" spans="1:20" x14ac:dyDescent="0.25">
      <c r="A35" s="359"/>
      <c r="B35" s="349"/>
      <c r="C35" s="2269">
        <v>32218</v>
      </c>
      <c r="D35" s="375"/>
      <c r="E35" s="2269">
        <v>35803</v>
      </c>
      <c r="F35" s="375"/>
      <c r="G35" s="2270">
        <v>1694</v>
      </c>
      <c r="H35" s="2231"/>
      <c r="I35" s="2231"/>
      <c r="J35" s="2252"/>
      <c r="K35" s="359"/>
      <c r="L35" s="349"/>
      <c r="M35" s="2269">
        <v>7192.8900172161921</v>
      </c>
      <c r="N35" s="375"/>
      <c r="O35" s="2269">
        <v>8402.5583881065013</v>
      </c>
      <c r="P35" s="375"/>
      <c r="Q35" s="2270">
        <v>430.59182962257586</v>
      </c>
      <c r="R35" s="2256"/>
      <c r="S35" s="2252"/>
      <c r="T35" s="2257"/>
    </row>
    <row r="36" spans="1:20" ht="5.25" customHeight="1" x14ac:dyDescent="0.25">
      <c r="C36" s="2271">
        <v>0</v>
      </c>
      <c r="D36" s="2271"/>
      <c r="E36" s="2271">
        <v>0</v>
      </c>
      <c r="F36" s="2271"/>
      <c r="G36" s="2271">
        <v>0</v>
      </c>
      <c r="H36" s="4"/>
      <c r="I36" s="4"/>
      <c r="J36" s="2252"/>
      <c r="M36" s="2271"/>
      <c r="N36" s="2271"/>
      <c r="O36" s="2271"/>
      <c r="P36" s="2271"/>
      <c r="Q36" s="2271"/>
      <c r="R36" s="2256"/>
      <c r="S36" s="2252"/>
      <c r="T36" s="2257"/>
    </row>
    <row r="37" spans="1:20" ht="14" x14ac:dyDescent="0.25">
      <c r="A37" s="2062" t="s">
        <v>846</v>
      </c>
      <c r="B37" s="385"/>
      <c r="C37" s="372"/>
      <c r="D37" s="372"/>
      <c r="E37" s="2272"/>
      <c r="F37" s="372"/>
      <c r="G37" s="2273"/>
      <c r="H37" s="2258"/>
      <c r="I37" s="2258"/>
      <c r="J37" s="2252"/>
      <c r="K37" s="2062" t="s">
        <v>846</v>
      </c>
      <c r="L37" s="385"/>
      <c r="M37" s="372"/>
      <c r="N37" s="372"/>
      <c r="O37" s="2272"/>
      <c r="P37" s="372"/>
      <c r="Q37" s="2273"/>
      <c r="R37" s="2256"/>
      <c r="S37" s="2252"/>
      <c r="T37" s="2257"/>
    </row>
    <row r="38" spans="1:20" x14ac:dyDescent="0.25">
      <c r="A38" s="357" t="s">
        <v>843</v>
      </c>
      <c r="C38" s="414">
        <v>11069</v>
      </c>
      <c r="D38" s="374"/>
      <c r="E38" s="414">
        <v>10198</v>
      </c>
      <c r="F38" s="374"/>
      <c r="G38" s="2263">
        <v>871</v>
      </c>
      <c r="H38" s="917"/>
      <c r="I38" s="917"/>
      <c r="J38" s="2252"/>
      <c r="K38" s="357" t="s">
        <v>843</v>
      </c>
      <c r="M38" s="414">
        <v>11069</v>
      </c>
      <c r="N38" s="374"/>
      <c r="O38" s="414">
        <v>10198</v>
      </c>
      <c r="P38" s="374"/>
      <c r="Q38" s="2263">
        <v>871</v>
      </c>
      <c r="R38" s="2256"/>
      <c r="S38" s="2252"/>
      <c r="T38" s="2257"/>
    </row>
    <row r="39" spans="1:20" x14ac:dyDescent="0.25">
      <c r="A39" s="357" t="s">
        <v>847</v>
      </c>
      <c r="C39" s="414">
        <v>7052.8383659045176</v>
      </c>
      <c r="D39" s="374"/>
      <c r="E39" s="414">
        <v>7046.8646930549057</v>
      </c>
      <c r="F39" s="374"/>
      <c r="G39" s="2263">
        <v>5.9736728496112823</v>
      </c>
      <c r="H39" s="917"/>
      <c r="I39" s="917"/>
      <c r="J39" s="2252"/>
      <c r="K39" s="357" t="s">
        <v>847</v>
      </c>
      <c r="M39" s="414">
        <v>7052.8383659045176</v>
      </c>
      <c r="N39" s="374"/>
      <c r="O39" s="414">
        <v>7046.8646930549057</v>
      </c>
      <c r="P39" s="374"/>
      <c r="Q39" s="2263">
        <v>5.9736728496112823</v>
      </c>
      <c r="R39" s="2256"/>
      <c r="S39" s="2252"/>
      <c r="T39" s="2257"/>
    </row>
    <row r="40" spans="1:20" x14ac:dyDescent="0.25">
      <c r="A40" s="357" t="s">
        <v>845</v>
      </c>
      <c r="C40" s="414">
        <v>2477</v>
      </c>
      <c r="D40" s="158"/>
      <c r="E40" s="414">
        <v>6192.1508514028137</v>
      </c>
      <c r="F40" s="158"/>
      <c r="G40" s="2263">
        <v>9</v>
      </c>
      <c r="H40" s="917"/>
      <c r="I40" s="917"/>
      <c r="J40" s="2252"/>
      <c r="K40" s="357" t="s">
        <v>845</v>
      </c>
      <c r="M40" s="414">
        <v>2477</v>
      </c>
      <c r="N40" s="158"/>
      <c r="O40" s="414">
        <v>6192.1508514028137</v>
      </c>
      <c r="P40" s="158"/>
      <c r="Q40" s="2263">
        <v>9</v>
      </c>
      <c r="R40" s="2256"/>
      <c r="S40" s="2252"/>
      <c r="T40" s="2257"/>
    </row>
    <row r="41" spans="1:20" x14ac:dyDescent="0.25">
      <c r="A41" s="359"/>
      <c r="B41" s="349"/>
      <c r="C41" s="2269">
        <v>20598.838365904518</v>
      </c>
      <c r="D41" s="375"/>
      <c r="E41" s="2269">
        <v>23437.015544457721</v>
      </c>
      <c r="F41" s="375"/>
      <c r="G41" s="2270">
        <v>885.97367284961126</v>
      </c>
      <c r="H41" s="2231"/>
      <c r="I41" s="2231"/>
      <c r="J41" s="2252"/>
      <c r="K41" s="359"/>
      <c r="L41" s="349"/>
      <c r="M41" s="2269">
        <v>20598.838365904518</v>
      </c>
      <c r="N41" s="375"/>
      <c r="O41" s="2269">
        <v>23437.015544457721</v>
      </c>
      <c r="P41" s="375"/>
      <c r="Q41" s="2270">
        <v>885.97367284961126</v>
      </c>
      <c r="R41" s="2256"/>
      <c r="S41" s="2252"/>
      <c r="T41" s="2257"/>
    </row>
    <row r="42" spans="1:20" ht="4.5" customHeight="1" x14ac:dyDescent="0.25">
      <c r="C42" s="2271"/>
      <c r="D42" s="372"/>
      <c r="E42" s="2274"/>
      <c r="F42" s="374"/>
      <c r="G42" s="2274"/>
      <c r="H42" s="2258"/>
      <c r="I42" s="2258"/>
      <c r="J42" s="2252"/>
      <c r="M42" s="2271"/>
      <c r="N42" s="372"/>
      <c r="O42" s="2274"/>
      <c r="P42" s="374"/>
      <c r="Q42" s="2274"/>
      <c r="R42" s="2256"/>
      <c r="S42" s="2252"/>
      <c r="T42" s="2257"/>
    </row>
    <row r="43" spans="1:20" x14ac:dyDescent="0.25">
      <c r="A43" s="367" t="s">
        <v>848</v>
      </c>
      <c r="B43" s="361"/>
      <c r="C43" s="375">
        <v>52816.838365904521</v>
      </c>
      <c r="D43" s="375"/>
      <c r="E43" s="2275">
        <v>59240.015544457725</v>
      </c>
      <c r="F43" s="375"/>
      <c r="G43" s="2276">
        <v>2579.9736728496114</v>
      </c>
      <c r="H43" s="2258"/>
      <c r="I43" s="2258"/>
      <c r="J43" s="2252"/>
      <c r="K43" s="367" t="s">
        <v>848</v>
      </c>
      <c r="L43" s="361"/>
      <c r="M43" s="375">
        <v>27791.72838312071</v>
      </c>
      <c r="N43" s="375"/>
      <c r="O43" s="2275">
        <v>31839.573932564221</v>
      </c>
      <c r="P43" s="375"/>
      <c r="Q43" s="2276">
        <v>1316.5655024721871</v>
      </c>
      <c r="R43" s="2256"/>
      <c r="S43" s="2252"/>
      <c r="T43" s="2257"/>
    </row>
    <row r="44" spans="1:20" x14ac:dyDescent="0.25">
      <c r="C44" s="2271"/>
      <c r="D44" s="374"/>
      <c r="E44" s="2274"/>
      <c r="F44" s="374"/>
      <c r="G44" s="2274"/>
      <c r="H44" s="2258"/>
      <c r="I44" s="2258"/>
      <c r="J44" s="2252"/>
      <c r="M44" s="2271"/>
      <c r="N44" s="374"/>
      <c r="O44" s="2274"/>
      <c r="P44" s="374"/>
      <c r="Q44" s="2274"/>
      <c r="R44" s="2256"/>
      <c r="S44" s="2252"/>
      <c r="T44" s="2257"/>
    </row>
    <row r="45" spans="1:20" x14ac:dyDescent="0.25">
      <c r="A45" s="41" t="s">
        <v>849</v>
      </c>
      <c r="C45" s="2271"/>
      <c r="D45" s="374"/>
      <c r="E45" s="2274"/>
      <c r="F45" s="374"/>
      <c r="G45" s="2274"/>
      <c r="H45" s="2258"/>
      <c r="I45" s="2258"/>
      <c r="J45" s="2252"/>
      <c r="K45" s="41" t="s">
        <v>849</v>
      </c>
      <c r="M45" s="2271"/>
      <c r="N45" s="374"/>
      <c r="O45" s="2274"/>
      <c r="P45" s="374"/>
      <c r="Q45" s="2274"/>
      <c r="R45" s="2256"/>
      <c r="S45" s="2252"/>
      <c r="T45" s="2257"/>
    </row>
    <row r="46" spans="1:20" x14ac:dyDescent="0.25">
      <c r="A46" s="2062" t="s">
        <v>850</v>
      </c>
      <c r="B46" s="385"/>
      <c r="C46" s="372"/>
      <c r="D46" s="372"/>
      <c r="E46" s="2272"/>
      <c r="F46" s="372"/>
      <c r="G46" s="2273"/>
      <c r="H46" s="2258"/>
      <c r="I46" s="2258"/>
      <c r="J46" s="2252"/>
      <c r="K46" s="2062" t="s">
        <v>850</v>
      </c>
      <c r="L46" s="385"/>
      <c r="M46" s="372"/>
      <c r="N46" s="372"/>
      <c r="O46" s="2272"/>
      <c r="P46" s="372"/>
      <c r="Q46" s="2273"/>
      <c r="R46" s="2256"/>
      <c r="S46" s="2252"/>
      <c r="T46" s="2257"/>
    </row>
    <row r="47" spans="1:20" ht="14" x14ac:dyDescent="0.25">
      <c r="A47" s="359" t="s">
        <v>851</v>
      </c>
      <c r="B47" s="349"/>
      <c r="C47" s="2083">
        <v>10618.161634095482</v>
      </c>
      <c r="D47" s="2083"/>
      <c r="E47" s="2277">
        <v>18352.984455542282</v>
      </c>
      <c r="F47" s="2083"/>
      <c r="G47" s="2278">
        <v>2.6327150388717652E-2</v>
      </c>
      <c r="H47" s="2258"/>
      <c r="I47" s="2258"/>
      <c r="J47" s="2252"/>
      <c r="K47" s="359" t="s">
        <v>851</v>
      </c>
      <c r="L47" s="349"/>
      <c r="M47" s="2083">
        <v>10618.161634095482</v>
      </c>
      <c r="N47" s="2083"/>
      <c r="O47" s="2277">
        <v>18352.984455542282</v>
      </c>
      <c r="P47" s="2083"/>
      <c r="Q47" s="2278">
        <v>2.6327150388717652E-2</v>
      </c>
      <c r="R47" s="2256"/>
      <c r="S47" s="2252"/>
      <c r="T47" s="2257"/>
    </row>
    <row r="48" spans="1:20" x14ac:dyDescent="0.25">
      <c r="A48" s="41"/>
      <c r="C48" s="2271"/>
      <c r="D48" s="374"/>
      <c r="E48" s="2274"/>
      <c r="F48" s="374"/>
      <c r="G48" s="2274"/>
      <c r="H48" s="2258"/>
      <c r="I48" s="2258"/>
      <c r="J48" s="2252"/>
      <c r="K48" s="41"/>
      <c r="M48" s="2271"/>
      <c r="N48" s="374"/>
      <c r="O48" s="2274"/>
      <c r="P48" s="374"/>
      <c r="Q48" s="2274"/>
      <c r="R48" s="2256"/>
      <c r="S48" s="2252"/>
      <c r="T48" s="2257"/>
    </row>
    <row r="49" spans="1:21" x14ac:dyDescent="0.25">
      <c r="A49" s="2062" t="s">
        <v>852</v>
      </c>
      <c r="B49" s="385"/>
      <c r="C49" s="372"/>
      <c r="D49" s="372"/>
      <c r="E49" s="2272"/>
      <c r="F49" s="372"/>
      <c r="G49" s="2273"/>
      <c r="H49" s="2258"/>
      <c r="I49" s="2258"/>
      <c r="J49" s="2252"/>
      <c r="K49" s="2062" t="s">
        <v>852</v>
      </c>
      <c r="L49" s="385"/>
      <c r="M49" s="372"/>
      <c r="N49" s="372"/>
      <c r="O49" s="2272"/>
      <c r="P49" s="372"/>
      <c r="Q49" s="2273"/>
      <c r="R49" s="2256"/>
      <c r="S49" s="2252"/>
      <c r="T49" s="2257"/>
    </row>
    <row r="50" spans="1:21" x14ac:dyDescent="0.25">
      <c r="A50" s="357" t="s">
        <v>510</v>
      </c>
      <c r="C50" s="414">
        <v>3603</v>
      </c>
      <c r="D50" s="374"/>
      <c r="E50" s="414">
        <v>3743</v>
      </c>
      <c r="F50" s="374"/>
      <c r="G50" s="2263">
        <v>67</v>
      </c>
      <c r="H50" s="917"/>
      <c r="I50" s="917"/>
      <c r="J50" s="2252"/>
      <c r="K50" s="357" t="s">
        <v>510</v>
      </c>
      <c r="M50" s="414">
        <v>3603</v>
      </c>
      <c r="N50" s="374"/>
      <c r="O50" s="414">
        <v>3743</v>
      </c>
      <c r="P50" s="374"/>
      <c r="Q50" s="2263">
        <v>67</v>
      </c>
      <c r="R50" s="2256"/>
      <c r="S50" s="2252"/>
      <c r="T50" s="2257"/>
    </row>
    <row r="51" spans="1:21" x14ac:dyDescent="0.25">
      <c r="A51" s="357" t="s">
        <v>853</v>
      </c>
      <c r="C51" s="414">
        <v>2977</v>
      </c>
      <c r="D51" s="374"/>
      <c r="E51" s="414">
        <v>3573</v>
      </c>
      <c r="F51" s="374"/>
      <c r="G51" s="2263">
        <v>110</v>
      </c>
      <c r="H51" s="917"/>
      <c r="I51" s="917"/>
      <c r="J51" s="2252"/>
      <c r="K51" s="357" t="s">
        <v>853</v>
      </c>
      <c r="M51" s="414">
        <v>2977</v>
      </c>
      <c r="N51" s="374"/>
      <c r="O51" s="414">
        <v>3573</v>
      </c>
      <c r="P51" s="374"/>
      <c r="Q51" s="2263">
        <v>110</v>
      </c>
      <c r="R51" s="2250"/>
    </row>
    <row r="52" spans="1:21" x14ac:dyDescent="0.25">
      <c r="A52" s="359"/>
      <c r="B52" s="349"/>
      <c r="C52" s="2269">
        <v>6580</v>
      </c>
      <c r="D52" s="375"/>
      <c r="E52" s="2269">
        <v>7316</v>
      </c>
      <c r="F52" s="375"/>
      <c r="G52" s="2270">
        <v>177</v>
      </c>
      <c r="H52" s="2231"/>
      <c r="I52" s="2231"/>
      <c r="J52" s="2252"/>
      <c r="K52" s="359"/>
      <c r="L52" s="349"/>
      <c r="M52" s="2269">
        <v>6580</v>
      </c>
      <c r="N52" s="375"/>
      <c r="O52" s="2269">
        <v>7316</v>
      </c>
      <c r="P52" s="375"/>
      <c r="Q52" s="2270">
        <v>177</v>
      </c>
      <c r="R52" s="173"/>
    </row>
    <row r="53" spans="1:21" ht="5.5" customHeight="1" x14ac:dyDescent="0.25">
      <c r="C53" s="2271"/>
      <c r="D53" s="374"/>
      <c r="E53" s="2274"/>
      <c r="F53" s="374"/>
      <c r="G53" s="2274"/>
      <c r="H53" s="2258"/>
      <c r="I53" s="2258"/>
      <c r="J53" s="2252"/>
      <c r="M53" s="2271"/>
      <c r="N53" s="374"/>
      <c r="O53" s="2274"/>
      <c r="P53" s="374"/>
      <c r="Q53" s="2274"/>
      <c r="R53" s="173"/>
    </row>
    <row r="54" spans="1:21" x14ac:dyDescent="0.25">
      <c r="A54" s="367" t="s">
        <v>854</v>
      </c>
      <c r="B54" s="361"/>
      <c r="C54" s="2269">
        <v>17198.161634095482</v>
      </c>
      <c r="D54" s="375"/>
      <c r="E54" s="2269">
        <v>25668.984455542282</v>
      </c>
      <c r="F54" s="375"/>
      <c r="G54" s="2270">
        <v>177.02632715038871</v>
      </c>
      <c r="H54" s="2231"/>
      <c r="I54" s="2231"/>
      <c r="J54" s="2252"/>
      <c r="K54" s="367" t="s">
        <v>854</v>
      </c>
      <c r="L54" s="361"/>
      <c r="M54" s="2269">
        <v>17198.161634095482</v>
      </c>
      <c r="N54" s="375"/>
      <c r="O54" s="2269">
        <v>25668.984455542282</v>
      </c>
      <c r="P54" s="375"/>
      <c r="Q54" s="2270">
        <v>177.02632715038871</v>
      </c>
      <c r="R54" s="173"/>
    </row>
    <row r="55" spans="1:21" x14ac:dyDescent="0.25">
      <c r="A55" s="2252"/>
      <c r="B55" s="2252"/>
      <c r="C55" s="2252"/>
      <c r="D55" s="2252"/>
      <c r="E55" s="2252"/>
      <c r="F55" s="2252"/>
      <c r="G55" s="2252"/>
      <c r="H55" s="2252"/>
      <c r="I55" s="2252"/>
      <c r="J55" s="2252"/>
      <c r="K55" s="2252"/>
      <c r="L55" s="2252"/>
      <c r="M55" s="2252"/>
      <c r="N55" s="2252"/>
      <c r="O55" s="2252"/>
      <c r="P55" s="2252"/>
      <c r="Q55" s="2252"/>
      <c r="R55" s="2252"/>
    </row>
    <row r="56" spans="1:21" ht="6" customHeight="1" x14ac:dyDescent="0.25">
      <c r="E56" s="2258"/>
      <c r="F56" s="2253"/>
      <c r="G56" s="2258"/>
      <c r="H56" s="2258"/>
      <c r="I56" s="2258"/>
      <c r="J56" s="2258"/>
      <c r="K56" s="2258"/>
      <c r="L56" s="2252"/>
      <c r="M56" s="2252"/>
      <c r="N56" s="2251"/>
      <c r="O56" s="2251"/>
      <c r="P56" s="2251"/>
      <c r="Q56" s="2251"/>
      <c r="R56" s="2251"/>
    </row>
    <row r="57" spans="1:21" ht="2.25" customHeight="1" x14ac:dyDescent="0.25">
      <c r="E57" s="2258"/>
      <c r="F57" s="2253"/>
      <c r="G57" s="2258"/>
      <c r="H57" s="2258"/>
      <c r="I57" s="2258"/>
      <c r="J57" s="2258"/>
      <c r="K57" s="2258"/>
      <c r="L57" s="2252"/>
      <c r="M57" s="2250"/>
      <c r="N57" s="2251"/>
      <c r="O57" s="2251"/>
      <c r="P57" s="2251"/>
      <c r="Q57" s="2251"/>
      <c r="R57" s="2251"/>
    </row>
    <row r="58" spans="1:21" s="338" customFormat="1" ht="14.25" customHeight="1" x14ac:dyDescent="0.25">
      <c r="A58" s="338" t="s">
        <v>855</v>
      </c>
      <c r="B58" s="1"/>
      <c r="C58" s="1"/>
      <c r="D58" s="1"/>
      <c r="E58" s="2258"/>
      <c r="F58" s="2253"/>
      <c r="G58" s="2258"/>
      <c r="H58" s="2258"/>
      <c r="I58" s="2258"/>
      <c r="J58" s="2252"/>
      <c r="K58" s="2250"/>
      <c r="L58" s="2252"/>
      <c r="M58" s="2251"/>
      <c r="N58" s="2251"/>
      <c r="O58" s="2251"/>
      <c r="P58" s="2251"/>
      <c r="Q58" s="173"/>
      <c r="R58" s="2279"/>
      <c r="U58" s="631"/>
    </row>
    <row r="59" spans="1:21" s="338" customFormat="1" ht="15" customHeight="1" x14ac:dyDescent="0.25">
      <c r="A59" s="338" t="s">
        <v>856</v>
      </c>
      <c r="B59" s="366"/>
      <c r="C59" s="366"/>
      <c r="D59" s="366"/>
      <c r="E59" s="2280"/>
      <c r="F59" s="2280"/>
      <c r="G59" s="2280"/>
      <c r="H59" s="2280"/>
      <c r="I59" s="2280"/>
      <c r="J59" s="2280"/>
      <c r="K59" s="2281"/>
      <c r="L59" s="2280"/>
      <c r="M59" s="2279"/>
      <c r="N59" s="2279"/>
      <c r="O59" s="2279"/>
      <c r="P59" s="2279"/>
      <c r="Q59" s="2282"/>
      <c r="R59" s="2279"/>
      <c r="U59" s="631"/>
    </row>
    <row r="60" spans="1:21" s="338" customFormat="1" ht="15" customHeight="1" x14ac:dyDescent="0.25">
      <c r="A60" s="338" t="s">
        <v>857</v>
      </c>
      <c r="B60" s="366"/>
      <c r="C60" s="366"/>
      <c r="D60" s="366"/>
      <c r="E60" s="2280"/>
      <c r="F60" s="2280"/>
      <c r="G60" s="2280"/>
      <c r="H60" s="2280"/>
      <c r="I60" s="2280"/>
      <c r="J60" s="2280"/>
      <c r="K60" s="2281"/>
      <c r="L60" s="2280"/>
      <c r="M60" s="2279"/>
      <c r="N60" s="2279"/>
      <c r="O60" s="2279"/>
      <c r="P60" s="2279"/>
      <c r="Q60" s="2282"/>
      <c r="R60" s="2279"/>
      <c r="U60" s="631"/>
    </row>
    <row r="61" spans="1:21" s="338" customFormat="1" ht="14.25" customHeight="1" x14ac:dyDescent="0.25">
      <c r="A61" s="338" t="s">
        <v>858</v>
      </c>
      <c r="B61" s="366"/>
      <c r="C61" s="366"/>
      <c r="D61" s="366"/>
      <c r="E61" s="2280"/>
      <c r="F61" s="2280"/>
      <c r="G61" s="2280"/>
      <c r="H61" s="2280"/>
      <c r="I61" s="2280"/>
      <c r="J61" s="2280"/>
      <c r="K61" s="2281"/>
      <c r="L61" s="2280"/>
      <c r="M61" s="2279"/>
      <c r="N61" s="2279"/>
      <c r="O61" s="2279"/>
      <c r="P61" s="2279"/>
      <c r="Q61" s="2282"/>
      <c r="R61" s="2279"/>
      <c r="U61" s="631"/>
    </row>
    <row r="62" spans="1:21" s="338" customFormat="1" ht="14.25" customHeight="1" x14ac:dyDescent="0.25">
      <c r="A62" s="338" t="s">
        <v>859</v>
      </c>
      <c r="B62" s="366"/>
      <c r="C62" s="366"/>
      <c r="D62" s="366"/>
      <c r="E62" s="2280"/>
      <c r="F62" s="2280"/>
      <c r="G62" s="2280"/>
      <c r="H62" s="2280"/>
      <c r="I62" s="2280"/>
      <c r="J62" s="2280"/>
      <c r="K62" s="2281"/>
      <c r="L62" s="2280"/>
      <c r="M62" s="2279"/>
      <c r="N62" s="2279"/>
      <c r="O62" s="2279"/>
      <c r="P62" s="2279"/>
      <c r="Q62" s="2282"/>
      <c r="R62" s="2279"/>
      <c r="U62" s="631"/>
    </row>
    <row r="63" spans="1:21" s="338" customFormat="1" ht="14.25" customHeight="1" x14ac:dyDescent="0.25">
      <c r="A63" s="338" t="s">
        <v>860</v>
      </c>
      <c r="B63" s="366"/>
      <c r="C63" s="366"/>
      <c r="D63" s="366"/>
      <c r="E63" s="2280"/>
      <c r="F63" s="2280"/>
      <c r="G63" s="2280"/>
      <c r="H63" s="2280"/>
      <c r="I63" s="2280"/>
      <c r="J63" s="2280"/>
      <c r="K63" s="2281"/>
      <c r="L63" s="2280"/>
      <c r="M63" s="2279"/>
      <c r="N63" s="2279"/>
      <c r="O63" s="2279"/>
      <c r="P63" s="2279"/>
      <c r="Q63" s="2282"/>
      <c r="R63" s="2279"/>
      <c r="U63" s="631"/>
    </row>
    <row r="64" spans="1:21" s="338" customFormat="1" ht="14.25" customHeight="1" x14ac:dyDescent="0.25">
      <c r="A64" s="338" t="s">
        <v>861</v>
      </c>
      <c r="B64" s="366"/>
      <c r="C64" s="366"/>
      <c r="D64" s="366"/>
      <c r="E64" s="2280"/>
      <c r="F64" s="2280"/>
      <c r="G64" s="2280"/>
      <c r="H64" s="2280"/>
      <c r="I64" s="2280"/>
      <c r="J64" s="2280"/>
      <c r="K64" s="2281"/>
      <c r="L64" s="2280"/>
      <c r="M64" s="2279"/>
      <c r="N64" s="2279"/>
      <c r="O64" s="2279"/>
      <c r="P64" s="2279"/>
      <c r="Q64" s="2282"/>
      <c r="R64" s="2279"/>
      <c r="U64" s="631"/>
    </row>
    <row r="65" spans="1:23" s="338" customFormat="1" ht="14.25" customHeight="1" x14ac:dyDescent="0.25">
      <c r="A65" s="395" t="s">
        <v>862</v>
      </c>
      <c r="B65" s="366"/>
      <c r="C65" s="366"/>
      <c r="D65" s="366"/>
      <c r="E65" s="2280"/>
      <c r="F65" s="2280"/>
      <c r="G65" s="2280"/>
      <c r="H65" s="2280"/>
      <c r="I65" s="2280"/>
      <c r="J65" s="2280"/>
      <c r="K65" s="2281"/>
      <c r="L65" s="2280"/>
      <c r="M65" s="2279"/>
      <c r="N65" s="2279"/>
      <c r="O65" s="2279"/>
      <c r="P65" s="2279"/>
      <c r="Q65" s="2282"/>
      <c r="R65" s="2279"/>
      <c r="U65" s="631"/>
    </row>
    <row r="66" spans="1:23" s="338" customFormat="1" ht="12.65" customHeight="1" x14ac:dyDescent="0.25">
      <c r="A66" s="338" t="s">
        <v>863</v>
      </c>
      <c r="B66" s="366"/>
      <c r="C66" s="366"/>
      <c r="D66" s="366"/>
      <c r="E66" s="2280"/>
      <c r="F66" s="2280"/>
      <c r="G66" s="2280"/>
      <c r="H66" s="2280"/>
      <c r="I66" s="2280"/>
      <c r="J66" s="2280"/>
      <c r="K66" s="2281"/>
      <c r="L66" s="2280"/>
      <c r="M66" s="2279"/>
      <c r="N66" s="2279"/>
      <c r="O66" s="2279"/>
      <c r="P66" s="2279"/>
      <c r="Q66" s="2282"/>
      <c r="R66" s="2279"/>
      <c r="U66" s="631"/>
    </row>
    <row r="67" spans="1:23" s="338" customFormat="1" ht="12.65" customHeight="1" x14ac:dyDescent="0.25">
      <c r="A67" s="338" t="s">
        <v>864</v>
      </c>
      <c r="B67" s="366"/>
      <c r="C67" s="366"/>
      <c r="D67" s="366"/>
      <c r="E67" s="2280"/>
      <c r="F67" s="2280"/>
      <c r="G67" s="2280"/>
      <c r="H67" s="2280"/>
      <c r="I67" s="2280"/>
      <c r="J67" s="2280"/>
      <c r="K67" s="2281"/>
      <c r="L67" s="2280"/>
      <c r="M67" s="2279"/>
      <c r="N67" s="2279"/>
      <c r="O67" s="2279"/>
      <c r="P67" s="2279"/>
      <c r="Q67" s="2282"/>
      <c r="R67" s="2279"/>
      <c r="U67" s="631"/>
    </row>
    <row r="68" spans="1:23" s="338" customFormat="1" ht="12.65" customHeight="1" x14ac:dyDescent="0.25">
      <c r="A68" s="395" t="s">
        <v>865</v>
      </c>
      <c r="B68" s="366"/>
      <c r="C68" s="366"/>
      <c r="D68" s="366"/>
      <c r="E68" s="2280"/>
      <c r="F68" s="2280"/>
      <c r="G68" s="2280"/>
      <c r="H68" s="2280"/>
      <c r="I68" s="2280"/>
      <c r="J68" s="2280"/>
      <c r="K68" s="2281"/>
      <c r="L68" s="2280"/>
      <c r="M68" s="2279"/>
      <c r="N68" s="2279"/>
      <c r="O68" s="2279"/>
      <c r="P68" s="2279"/>
      <c r="Q68" s="2282"/>
      <c r="R68" s="2279"/>
      <c r="U68" s="631"/>
    </row>
    <row r="69" spans="1:23" s="338" customFormat="1" ht="12.65" customHeight="1" x14ac:dyDescent="0.25">
      <c r="A69" s="395" t="s">
        <v>866</v>
      </c>
      <c r="B69" s="366"/>
      <c r="C69" s="366"/>
      <c r="D69" s="366"/>
      <c r="E69" s="2280"/>
      <c r="F69" s="2280"/>
      <c r="G69" s="2280"/>
      <c r="H69" s="2280"/>
      <c r="I69" s="2280"/>
      <c r="J69" s="2280"/>
      <c r="K69" s="2281"/>
      <c r="L69" s="2280"/>
      <c r="M69" s="2279"/>
      <c r="N69" s="2279"/>
      <c r="O69" s="2279"/>
      <c r="P69" s="2279"/>
      <c r="Q69" s="2282"/>
      <c r="R69" s="2279"/>
      <c r="U69" s="631"/>
    </row>
    <row r="70" spans="1:23" s="338" customFormat="1" ht="8.25" customHeight="1" x14ac:dyDescent="0.25">
      <c r="B70" s="366"/>
      <c r="C70" s="366"/>
      <c r="D70" s="366"/>
      <c r="E70" s="2280"/>
      <c r="F70" s="2280"/>
      <c r="G70" s="2280"/>
      <c r="H70" s="2280"/>
      <c r="I70" s="2280"/>
      <c r="J70" s="2280"/>
      <c r="K70" s="2281"/>
      <c r="L70" s="2280"/>
      <c r="M70" s="2279"/>
      <c r="N70" s="2279"/>
      <c r="O70" s="2279"/>
      <c r="P70" s="2279"/>
      <c r="Q70" s="2282"/>
      <c r="R70" s="2279"/>
      <c r="U70" s="631"/>
    </row>
    <row r="71" spans="1:23" s="338" customFormat="1" ht="13.5" customHeight="1" x14ac:dyDescent="0.25">
      <c r="A71" s="338" t="s">
        <v>867</v>
      </c>
      <c r="B71" s="366"/>
      <c r="C71" s="366"/>
      <c r="D71" s="366"/>
      <c r="E71" s="2280"/>
      <c r="F71" s="2280"/>
      <c r="G71" s="2280"/>
      <c r="H71" s="2280"/>
      <c r="I71" s="2280"/>
      <c r="J71" s="2280"/>
      <c r="K71" s="2281"/>
      <c r="L71" s="2280"/>
      <c r="M71" s="2279"/>
      <c r="N71" s="2279"/>
      <c r="O71" s="2279"/>
      <c r="P71" s="2279"/>
      <c r="Q71" s="2282"/>
      <c r="R71" s="2279"/>
      <c r="U71" s="631"/>
    </row>
    <row r="72" spans="1:23" s="338" customFormat="1" ht="13.5" customHeight="1" x14ac:dyDescent="0.25">
      <c r="A72" s="338" t="s">
        <v>868</v>
      </c>
      <c r="B72" s="366"/>
      <c r="C72" s="366"/>
      <c r="D72" s="366"/>
      <c r="E72" s="2280"/>
      <c r="F72" s="2280"/>
      <c r="G72" s="2280"/>
      <c r="H72" s="2280"/>
      <c r="I72" s="2280"/>
      <c r="J72" s="2280"/>
      <c r="K72" s="2281"/>
      <c r="L72" s="2280"/>
      <c r="M72" s="2279"/>
      <c r="N72" s="2279"/>
      <c r="O72" s="2279"/>
      <c r="P72" s="2279"/>
      <c r="Q72" s="2282"/>
      <c r="R72" s="2279"/>
      <c r="U72" s="631"/>
      <c r="W72" s="338" t="s">
        <v>1</v>
      </c>
    </row>
    <row r="73" spans="1:23" s="338" customFormat="1" ht="13.5" customHeight="1" x14ac:dyDescent="0.25">
      <c r="A73" s="338" t="s">
        <v>869</v>
      </c>
      <c r="B73" s="366"/>
      <c r="C73" s="366"/>
      <c r="D73" s="366"/>
      <c r="E73" s="2280"/>
      <c r="F73" s="2280"/>
      <c r="G73" s="2280"/>
      <c r="H73" s="2280"/>
      <c r="I73" s="2280"/>
      <c r="J73" s="2280"/>
      <c r="K73" s="2281"/>
      <c r="L73" s="2280"/>
      <c r="M73" s="2279"/>
      <c r="N73" s="2279"/>
      <c r="O73" s="2279"/>
      <c r="P73" s="2279"/>
      <c r="Q73" s="2282"/>
      <c r="R73" s="2279"/>
      <c r="U73" s="631"/>
    </row>
    <row r="74" spans="1:23" s="338" customFormat="1" ht="13.5" customHeight="1" x14ac:dyDescent="0.25">
      <c r="A74" s="338" t="s">
        <v>870</v>
      </c>
      <c r="B74" s="366"/>
      <c r="C74" s="366"/>
      <c r="D74" s="366"/>
      <c r="E74" s="2280"/>
      <c r="F74" s="2280"/>
      <c r="G74" s="2280"/>
      <c r="H74" s="2280"/>
      <c r="I74" s="2280"/>
      <c r="J74" s="2280"/>
      <c r="K74" s="2281"/>
      <c r="L74" s="2280"/>
      <c r="M74" s="2279"/>
      <c r="N74" s="2279"/>
      <c r="O74" s="2279"/>
      <c r="P74" s="2279"/>
      <c r="Q74" s="2282"/>
      <c r="R74" s="2279"/>
      <c r="U74" s="631"/>
    </row>
    <row r="75" spans="1:23" s="338" customFormat="1" ht="5.25" customHeight="1" x14ac:dyDescent="0.25">
      <c r="B75" s="395"/>
      <c r="C75" s="395"/>
      <c r="D75" s="395"/>
      <c r="E75" s="2280"/>
      <c r="F75" s="2280"/>
      <c r="G75" s="2280"/>
      <c r="H75" s="2280"/>
      <c r="I75" s="2280"/>
      <c r="J75" s="2280"/>
      <c r="K75" s="2281"/>
      <c r="L75" s="2280"/>
      <c r="M75" s="2279"/>
      <c r="N75" s="2279"/>
      <c r="O75" s="2279"/>
      <c r="P75" s="2279"/>
      <c r="Q75" s="2282"/>
      <c r="R75" s="2279"/>
      <c r="U75" s="631"/>
    </row>
    <row r="76" spans="1:23" s="338" customFormat="1" ht="13.5" customHeight="1" x14ac:dyDescent="0.25">
      <c r="A76" s="338" t="s">
        <v>871</v>
      </c>
      <c r="B76" s="366"/>
      <c r="C76" s="366"/>
      <c r="D76" s="366"/>
      <c r="E76" s="2280"/>
      <c r="F76" s="2280"/>
      <c r="G76" s="2280"/>
      <c r="H76" s="2280"/>
      <c r="I76" s="2280"/>
      <c r="J76" s="2280"/>
      <c r="K76" s="2281"/>
      <c r="L76" s="2280"/>
      <c r="M76" s="2279"/>
      <c r="N76" s="2279"/>
      <c r="O76" s="2279"/>
      <c r="P76" s="2279"/>
      <c r="Q76" s="2282"/>
      <c r="U76" s="631"/>
    </row>
    <row r="77" spans="1:23" s="338" customFormat="1" ht="13.5" customHeight="1" x14ac:dyDescent="0.25">
      <c r="A77" s="338" t="s">
        <v>872</v>
      </c>
      <c r="B77" s="395"/>
      <c r="C77" s="395"/>
      <c r="D77" s="395"/>
      <c r="E77" s="2280"/>
      <c r="F77" s="2280"/>
      <c r="G77" s="2280"/>
      <c r="H77" s="2280"/>
      <c r="I77" s="2280"/>
      <c r="J77" s="2280"/>
      <c r="K77" s="2281"/>
      <c r="L77" s="2280"/>
      <c r="M77" s="2279"/>
      <c r="N77" s="2279"/>
      <c r="O77" s="2279"/>
      <c r="P77" s="2279"/>
      <c r="Q77" s="2282"/>
      <c r="R77" s="2283"/>
      <c r="U77" s="631"/>
    </row>
    <row r="78" spans="1:23" s="338" customFormat="1" ht="13.5" customHeight="1" x14ac:dyDescent="0.25">
      <c r="A78" s="1"/>
      <c r="B78" s="395"/>
      <c r="C78" s="395"/>
      <c r="D78" s="395"/>
      <c r="E78" s="2280"/>
      <c r="F78" s="2280"/>
      <c r="G78" s="2280"/>
      <c r="H78" s="2280"/>
      <c r="I78" s="2280"/>
      <c r="J78" s="2280"/>
      <c r="K78" s="2281"/>
      <c r="L78" s="2280"/>
      <c r="M78" s="2279"/>
      <c r="N78" s="2279"/>
      <c r="O78" s="2279"/>
      <c r="P78" s="2279"/>
      <c r="Q78" s="2282"/>
      <c r="R78" s="2283"/>
      <c r="U78" s="631"/>
    </row>
    <row r="79" spans="1:23" s="338" customFormat="1" ht="13.5" customHeight="1" x14ac:dyDescent="0.25">
      <c r="B79" s="395"/>
      <c r="C79" s="395"/>
      <c r="D79" s="395"/>
      <c r="E79" s="2280"/>
      <c r="F79" s="2280"/>
      <c r="G79" s="2280"/>
      <c r="H79" s="2280"/>
      <c r="I79" s="2280"/>
      <c r="J79" s="2280"/>
      <c r="K79" s="2281"/>
      <c r="L79" s="2280"/>
      <c r="M79" s="2279"/>
      <c r="N79" s="2279"/>
      <c r="O79" s="2279"/>
      <c r="P79" s="2279"/>
      <c r="Q79" s="2282"/>
      <c r="R79" s="2283"/>
      <c r="U79" s="631"/>
    </row>
    <row r="80" spans="1:23" s="338" customFormat="1" ht="13.5" customHeight="1" x14ac:dyDescent="0.25">
      <c r="B80" s="395"/>
      <c r="C80" s="395"/>
      <c r="D80" s="395"/>
      <c r="E80" s="2280"/>
      <c r="F80" s="2280"/>
      <c r="G80" s="2280"/>
      <c r="H80" s="2280"/>
      <c r="I80" s="2280"/>
      <c r="J80" s="2280"/>
      <c r="K80" s="2281"/>
      <c r="L80" s="2280"/>
      <c r="M80" s="2279"/>
      <c r="N80" s="2279"/>
      <c r="O80" s="2279"/>
      <c r="P80" s="2279"/>
      <c r="Q80" s="2282"/>
      <c r="R80" s="2283"/>
      <c r="U80" s="631"/>
    </row>
    <row r="81" spans="1:21" s="338" customFormat="1" ht="13.5" customHeight="1" x14ac:dyDescent="0.25">
      <c r="B81" s="395"/>
      <c r="C81" s="395"/>
      <c r="D81" s="395"/>
      <c r="E81" s="2280"/>
      <c r="F81" s="2280"/>
      <c r="G81" s="2280"/>
      <c r="H81" s="2280"/>
      <c r="I81" s="2280"/>
      <c r="J81" s="2280"/>
      <c r="K81" s="2281"/>
      <c r="L81" s="2280"/>
      <c r="M81" s="2279"/>
      <c r="N81" s="2279"/>
      <c r="O81" s="2279" t="s">
        <v>33</v>
      </c>
      <c r="P81" s="2279"/>
      <c r="Q81" s="2282"/>
      <c r="R81" s="2283"/>
      <c r="U81" s="631"/>
    </row>
    <row r="82" spans="1:21" s="338" customFormat="1" ht="13.5" customHeight="1" x14ac:dyDescent="0.25">
      <c r="B82" s="395"/>
      <c r="C82" s="395"/>
      <c r="D82" s="395"/>
      <c r="E82" s="2280"/>
      <c r="F82" s="2280"/>
      <c r="G82" s="2280"/>
      <c r="H82" s="2280"/>
      <c r="I82" s="2280"/>
      <c r="J82" s="2280"/>
      <c r="K82" s="2281"/>
      <c r="L82" s="2280"/>
      <c r="M82" s="2279"/>
      <c r="N82" s="2279"/>
      <c r="O82" s="2279"/>
      <c r="P82" s="2279"/>
      <c r="Q82" s="2282"/>
      <c r="R82" s="2283"/>
      <c r="U82" s="631"/>
    </row>
    <row r="83" spans="1:21" s="338" customFormat="1" ht="13.5" customHeight="1" x14ac:dyDescent="0.25">
      <c r="B83" s="395"/>
      <c r="C83" s="395"/>
      <c r="D83" s="395"/>
      <c r="E83" s="2280"/>
      <c r="F83" s="2280"/>
      <c r="G83" s="2280"/>
      <c r="H83" s="2280"/>
      <c r="I83" s="2280"/>
      <c r="J83" s="2280"/>
      <c r="K83" s="2281"/>
      <c r="L83" s="2280"/>
      <c r="M83" s="2279"/>
      <c r="N83" s="2279"/>
      <c r="O83" s="2279"/>
      <c r="P83" s="2279"/>
      <c r="Q83" s="2282"/>
      <c r="R83" s="2283"/>
      <c r="U83" s="631"/>
    </row>
    <row r="84" spans="1:21" s="338" customFormat="1" ht="13.5" customHeight="1" x14ac:dyDescent="0.25">
      <c r="A84" s="1"/>
      <c r="B84" s="395"/>
      <c r="C84" s="395"/>
      <c r="D84" s="395"/>
      <c r="E84" s="2280"/>
      <c r="F84" s="2280"/>
      <c r="G84" s="2280"/>
      <c r="H84" s="2280"/>
      <c r="I84" s="2280"/>
      <c r="J84" s="2280"/>
      <c r="K84" s="2281"/>
      <c r="L84" s="2280"/>
      <c r="M84" s="2279"/>
      <c r="N84" s="2279"/>
      <c r="O84" s="2279"/>
      <c r="P84" s="2279"/>
      <c r="Q84" s="2282"/>
      <c r="R84" s="2283"/>
      <c r="U84" s="631"/>
    </row>
    <row r="85" spans="1:21" s="338" customFormat="1" ht="6" customHeight="1" x14ac:dyDescent="0.25">
      <c r="A85" s="2284"/>
      <c r="B85" s="924"/>
      <c r="C85" s="924"/>
      <c r="D85" s="2283"/>
      <c r="E85" s="2283"/>
      <c r="F85" s="2283"/>
      <c r="G85" s="2283"/>
      <c r="H85" s="2283"/>
      <c r="I85" s="2283"/>
      <c r="J85" s="2283"/>
      <c r="K85" s="2283"/>
      <c r="L85" s="2283"/>
      <c r="M85" s="2283"/>
      <c r="N85" s="2283"/>
      <c r="O85" s="2279"/>
      <c r="P85" s="2279"/>
      <c r="Q85" s="2283"/>
      <c r="R85" s="2283"/>
      <c r="U85" s="631"/>
    </row>
    <row r="86" spans="1:21" s="2284" customFormat="1" ht="9" customHeight="1" x14ac:dyDescent="0.25">
      <c r="A86" s="338"/>
    </row>
    <row r="87" spans="1:21" s="2284" customFormat="1" ht="9" customHeight="1" x14ac:dyDescent="0.25">
      <c r="A87" s="338"/>
    </row>
    <row r="88" spans="1:21" s="969" customFormat="1" x14ac:dyDescent="0.25">
      <c r="A88" s="1"/>
      <c r="B88" s="1"/>
      <c r="C88" s="1"/>
      <c r="D88" s="1"/>
      <c r="E88" s="1"/>
      <c r="G88" s="1"/>
      <c r="I88" s="241"/>
      <c r="J88" s="1"/>
      <c r="K88" s="1"/>
      <c r="L88" s="1"/>
      <c r="N88" s="1"/>
      <c r="O88" s="1"/>
      <c r="P88" s="1"/>
      <c r="Q88" s="1"/>
    </row>
    <row r="89" spans="1:21" x14ac:dyDescent="0.25">
      <c r="M89" s="1"/>
    </row>
    <row r="90" spans="1:21" x14ac:dyDescent="0.25">
      <c r="M90" s="1"/>
    </row>
    <row r="91" spans="1:21" x14ac:dyDescent="0.25">
      <c r="M91" s="1"/>
    </row>
    <row r="92" spans="1:21" x14ac:dyDescent="0.25">
      <c r="M92" s="1"/>
    </row>
    <row r="93" spans="1:21" x14ac:dyDescent="0.25">
      <c r="M93" s="1"/>
    </row>
    <row r="94" spans="1:21" x14ac:dyDescent="0.25">
      <c r="M94" s="1"/>
    </row>
  </sheetData>
  <mergeCells count="6">
    <mergeCell ref="B8:E8"/>
    <mergeCell ref="G8:K8"/>
    <mergeCell ref="N8:O8"/>
    <mergeCell ref="M9:N9"/>
    <mergeCell ref="C26:G26"/>
    <mergeCell ref="M26:Q26"/>
  </mergeCells>
  <printOptions horizontalCentered="1"/>
  <pageMargins left="0.25" right="0.25" top="0.25" bottom="0" header="0" footer="0"/>
  <pageSetup scale="60" firstPageNumber="5" orientation="landscape" useFirstPageNumber="1" r:id="rId1"/>
  <headerFooter>
    <oddFooter>&amp;C&amp;"Calibri,Regular"&amp;11&amp;K000000Page 33&amp;RACTUARIAL LIABILITIES INFORMATION - VARIABLE ANNUITY AND SEGREGATED FUND GUARANTEES</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3389F-F949-4206-83ED-7259BBF3C8E1}">
  <sheetPr>
    <pageSetUpPr fitToPage="1"/>
  </sheetPr>
  <dimension ref="A1:AB73"/>
  <sheetViews>
    <sheetView showGridLines="0" zoomScale="85" zoomScaleNormal="85" workbookViewId="0">
      <selection activeCell="H28" sqref="H28"/>
    </sheetView>
  </sheetViews>
  <sheetFormatPr defaultColWidth="9.1796875" defaultRowHeight="12.5" x14ac:dyDescent="0.25"/>
  <cols>
    <col min="1" max="1" width="74.81640625" style="2288" customWidth="1"/>
    <col min="2" max="3" width="9.1796875" style="2288"/>
    <col min="4" max="4" width="5.81640625" style="2288" customWidth="1"/>
    <col min="5" max="5" width="14.453125" style="2288" customWidth="1"/>
    <col min="6" max="6" width="4.81640625" style="2288" customWidth="1"/>
    <col min="7" max="7" width="11.1796875" style="2288" customWidth="1"/>
    <col min="8" max="8" width="6.26953125" style="2288" customWidth="1"/>
    <col min="9" max="9" width="11.1796875" style="2288" customWidth="1"/>
    <col min="10" max="10" width="4.7265625" style="2288" customWidth="1"/>
    <col min="11" max="11" width="11.81640625" style="2288" customWidth="1"/>
    <col min="12" max="12" width="5" style="2288" customWidth="1"/>
    <col min="13" max="13" width="9.453125" style="2288" customWidth="1"/>
    <col min="14" max="14" width="1.7265625" style="2288" customWidth="1"/>
    <col min="15" max="15" width="0.81640625" style="2288" customWidth="1"/>
    <col min="16" max="18" width="14.453125" style="2288" customWidth="1"/>
    <col min="19" max="19" width="2" style="2288" customWidth="1"/>
    <col min="20" max="20" width="12.7265625" style="2288" customWidth="1"/>
    <col min="21" max="21" width="2" style="2288" customWidth="1"/>
    <col min="22" max="22" width="14.453125" style="2288" customWidth="1"/>
    <col min="23" max="23" width="1.7265625" style="2288" customWidth="1"/>
    <col min="24" max="24" width="14.453125" style="2288" customWidth="1"/>
    <col min="25" max="25" width="2.453125" style="2288" customWidth="1"/>
    <col min="26" max="26" width="14.453125" style="2288" customWidth="1"/>
    <col min="27" max="27" width="3.7265625" style="2288" customWidth="1"/>
    <col min="28" max="28" width="11.453125" style="2288" customWidth="1"/>
    <col min="29" max="16384" width="9.1796875" style="2288"/>
  </cols>
  <sheetData>
    <row r="1" spans="1:28" x14ac:dyDescent="0.25">
      <c r="A1" s="2285"/>
      <c r="B1" s="2286"/>
      <c r="C1" s="2286"/>
      <c r="D1" s="2286"/>
      <c r="E1" s="2286"/>
      <c r="F1" s="2286"/>
      <c r="G1" s="2286"/>
      <c r="H1" s="2286"/>
      <c r="I1" s="2286"/>
      <c r="J1" s="2286"/>
      <c r="K1" s="2286"/>
      <c r="L1" s="2286"/>
      <c r="M1" s="2286"/>
      <c r="N1" s="2287"/>
    </row>
    <row r="2" spans="1:28" ht="15" x14ac:dyDescent="0.3">
      <c r="A2" s="2289" t="s">
        <v>873</v>
      </c>
      <c r="B2" s="2290"/>
      <c r="C2" s="2290"/>
      <c r="D2" s="2290"/>
      <c r="E2" s="2290"/>
      <c r="F2" s="2290"/>
      <c r="G2" s="2290"/>
      <c r="H2" s="2290"/>
      <c r="I2" s="2290"/>
      <c r="J2" s="2290"/>
      <c r="K2" s="2290"/>
      <c r="L2" s="2290"/>
      <c r="M2" s="2290"/>
      <c r="N2" s="2291"/>
      <c r="O2" s="2290"/>
      <c r="P2" s="2290"/>
      <c r="Q2" s="2290"/>
      <c r="R2" s="2290"/>
      <c r="S2" s="2290"/>
      <c r="T2" s="2290"/>
      <c r="U2" s="2290"/>
      <c r="V2" s="2290"/>
      <c r="W2" s="2290"/>
      <c r="X2" s="2290"/>
      <c r="Y2" s="2290"/>
      <c r="Z2" s="2290"/>
    </row>
    <row r="3" spans="1:28" x14ac:dyDescent="0.25">
      <c r="A3" s="2292" t="s">
        <v>118</v>
      </c>
      <c r="B3" s="2293"/>
      <c r="C3" s="2293"/>
      <c r="D3" s="2293"/>
      <c r="E3" s="2293"/>
      <c r="F3" s="2293"/>
      <c r="G3" s="2293"/>
      <c r="H3" s="2293"/>
      <c r="I3" s="2293"/>
      <c r="J3" s="2293"/>
      <c r="K3" s="2293"/>
      <c r="L3" s="2293"/>
      <c r="M3" s="2293"/>
      <c r="N3" s="2294"/>
      <c r="O3" s="2293"/>
      <c r="P3" s="2293"/>
      <c r="Q3" s="2293"/>
      <c r="R3" s="2293"/>
      <c r="S3" s="2293"/>
      <c r="T3" s="2293"/>
      <c r="U3" s="2293"/>
      <c r="V3" s="2293"/>
      <c r="W3" s="2293"/>
      <c r="X3" s="2293"/>
      <c r="AA3" s="133"/>
      <c r="AB3" s="1003"/>
    </row>
    <row r="4" spans="1:28" x14ac:dyDescent="0.25">
      <c r="A4" s="2295"/>
      <c r="B4" s="2290"/>
      <c r="N4" s="2296"/>
      <c r="O4" s="30"/>
      <c r="P4" s="30"/>
      <c r="Q4" s="30"/>
      <c r="R4" s="30"/>
      <c r="S4" s="30"/>
      <c r="T4" s="30"/>
      <c r="U4" s="30"/>
      <c r="V4" s="30"/>
      <c r="W4" s="30"/>
      <c r="X4" s="30"/>
      <c r="Y4" s="30"/>
      <c r="Z4" s="30"/>
    </row>
    <row r="5" spans="1:28" ht="14" x14ac:dyDescent="0.25">
      <c r="A5" s="2295"/>
      <c r="B5" s="2290"/>
      <c r="E5" s="30" t="s">
        <v>972</v>
      </c>
      <c r="G5" s="30" t="s">
        <v>972</v>
      </c>
      <c r="I5" s="30" t="s">
        <v>972</v>
      </c>
      <c r="K5" s="30" t="s">
        <v>972</v>
      </c>
      <c r="M5" s="30" t="s">
        <v>973</v>
      </c>
      <c r="N5" s="32"/>
      <c r="O5" s="30"/>
      <c r="P5" s="30"/>
      <c r="Q5" s="30"/>
      <c r="R5" s="30"/>
      <c r="S5" s="1008"/>
      <c r="T5" s="30"/>
      <c r="U5" s="1008"/>
      <c r="V5" s="30"/>
      <c r="W5" s="1008"/>
      <c r="X5" s="30"/>
      <c r="Y5" s="1008"/>
      <c r="Z5" s="30"/>
      <c r="AA5" s="1008"/>
    </row>
    <row r="6" spans="1:28" x14ac:dyDescent="0.25">
      <c r="A6" s="2295"/>
      <c r="B6" s="2290"/>
      <c r="E6" s="30" t="s">
        <v>31</v>
      </c>
      <c r="G6" s="30" t="s">
        <v>974</v>
      </c>
      <c r="I6" s="30" t="s">
        <v>975</v>
      </c>
      <c r="K6" s="30" t="s">
        <v>976</v>
      </c>
      <c r="M6" s="30" t="s">
        <v>31</v>
      </c>
      <c r="N6" s="32"/>
    </row>
    <row r="7" spans="1:28" ht="13" thickBot="1" x14ac:dyDescent="0.3">
      <c r="A7" s="2297" t="s">
        <v>874</v>
      </c>
      <c r="B7" s="2298"/>
      <c r="C7" s="2299"/>
      <c r="D7" s="2299"/>
      <c r="E7" s="2299"/>
      <c r="F7" s="2299"/>
      <c r="G7" s="2299"/>
      <c r="H7" s="2299"/>
      <c r="I7" s="2299"/>
      <c r="J7" s="2299"/>
      <c r="K7" s="2299"/>
      <c r="L7" s="2299"/>
      <c r="M7" s="2300"/>
      <c r="N7" s="2301"/>
      <c r="P7" s="2293"/>
      <c r="Q7" s="2290"/>
    </row>
    <row r="8" spans="1:28" x14ac:dyDescent="0.25">
      <c r="A8" s="2293"/>
      <c r="B8" s="2290"/>
      <c r="P8" s="2293"/>
      <c r="Q8" s="2290"/>
    </row>
    <row r="9" spans="1:28" x14ac:dyDescent="0.25">
      <c r="A9" s="2293" t="s">
        <v>875</v>
      </c>
      <c r="B9" s="2302"/>
      <c r="C9" s="2302"/>
      <c r="D9" s="2302"/>
      <c r="E9" s="2302"/>
      <c r="F9" s="2302"/>
      <c r="G9" s="2302"/>
      <c r="H9" s="2302"/>
      <c r="I9" s="2302"/>
      <c r="J9" s="2302"/>
      <c r="K9" s="2302"/>
      <c r="L9" s="2302"/>
      <c r="M9" s="2302"/>
      <c r="N9" s="2302"/>
      <c r="O9" s="2302"/>
      <c r="P9" s="2293"/>
      <c r="Q9" s="2302"/>
      <c r="R9" s="2302"/>
      <c r="S9" s="2302"/>
      <c r="T9" s="2302"/>
      <c r="U9" s="2302"/>
      <c r="V9" s="2302"/>
      <c r="W9" s="2302"/>
      <c r="X9" s="2302"/>
      <c r="Y9" s="2302"/>
      <c r="Z9" s="2302"/>
    </row>
    <row r="10" spans="1:28" x14ac:dyDescent="0.25">
      <c r="A10" s="2303" t="s">
        <v>876</v>
      </c>
      <c r="B10" s="2304"/>
      <c r="C10" s="2304"/>
      <c r="D10" s="2304"/>
      <c r="E10" s="2304"/>
      <c r="F10" s="2304"/>
      <c r="G10" s="2304"/>
      <c r="H10" s="2304"/>
      <c r="I10" s="2304"/>
      <c r="J10" s="2304"/>
      <c r="K10" s="2304"/>
      <c r="L10" s="2304"/>
      <c r="M10" s="2304"/>
      <c r="N10" s="2304"/>
      <c r="O10" s="2304"/>
      <c r="P10" s="2303"/>
      <c r="Q10" s="2304"/>
      <c r="R10" s="2304"/>
      <c r="S10" s="2304"/>
      <c r="T10" s="2304"/>
      <c r="U10" s="2304"/>
      <c r="V10" s="2304"/>
      <c r="W10" s="2304"/>
      <c r="X10" s="2304"/>
      <c r="Y10" s="2304"/>
      <c r="Z10" s="2304"/>
    </row>
    <row r="11" spans="1:28" x14ac:dyDescent="0.25">
      <c r="A11" s="2305" t="s">
        <v>338</v>
      </c>
      <c r="B11" s="2306"/>
      <c r="C11" s="2306"/>
      <c r="D11" s="2306"/>
      <c r="E11" s="2307">
        <v>41630</v>
      </c>
      <c r="F11" s="2306"/>
      <c r="G11" s="2308">
        <v>40430</v>
      </c>
      <c r="H11" s="2306"/>
      <c r="I11" s="2308">
        <v>40430</v>
      </c>
      <c r="J11" s="2306"/>
      <c r="K11" s="2308">
        <v>40430</v>
      </c>
      <c r="L11" s="2306"/>
      <c r="M11" s="2309">
        <v>38430</v>
      </c>
      <c r="N11" s="2310"/>
      <c r="O11" s="2310"/>
      <c r="P11" s="2311"/>
      <c r="Q11" s="2304"/>
      <c r="R11" s="2310"/>
      <c r="S11" s="2310"/>
      <c r="T11" s="2310"/>
      <c r="U11" s="2310"/>
      <c r="V11" s="2310"/>
      <c r="W11" s="2310"/>
      <c r="X11" s="2310"/>
      <c r="Y11" s="2310"/>
      <c r="Z11" s="2310"/>
      <c r="AB11" s="2312"/>
    </row>
    <row r="12" spans="1:28" x14ac:dyDescent="0.25">
      <c r="A12" s="2313" t="s">
        <v>877</v>
      </c>
      <c r="B12" s="2314"/>
      <c r="C12" s="2314"/>
      <c r="D12" s="2314"/>
      <c r="E12" s="2310">
        <v>15498</v>
      </c>
      <c r="F12" s="2314"/>
      <c r="G12" s="2315">
        <v>18491</v>
      </c>
      <c r="H12" s="2314"/>
      <c r="I12" s="2315">
        <v>17163</v>
      </c>
      <c r="J12" s="2314"/>
      <c r="K12" s="2315">
        <v>14476</v>
      </c>
      <c r="L12" s="2314"/>
      <c r="M12" s="2316">
        <v>13647</v>
      </c>
      <c r="N12" s="2310"/>
      <c r="O12" s="2310"/>
      <c r="P12" s="2311"/>
      <c r="Q12" s="2314"/>
      <c r="R12" s="2310"/>
      <c r="S12" s="2310"/>
      <c r="T12" s="2310"/>
      <c r="U12" s="2310"/>
      <c r="V12" s="2310"/>
      <c r="W12" s="2310"/>
      <c r="X12" s="2310"/>
      <c r="Y12" s="2310"/>
      <c r="Z12" s="2310"/>
      <c r="AA12" s="2317"/>
      <c r="AB12" s="2312"/>
    </row>
    <row r="13" spans="1:28" x14ac:dyDescent="0.25">
      <c r="A13" s="2313" t="s">
        <v>878</v>
      </c>
      <c r="B13" s="2318"/>
      <c r="C13" s="2318"/>
      <c r="D13" s="2318"/>
      <c r="E13" s="2310">
        <v>11421</v>
      </c>
      <c r="F13" s="2318"/>
      <c r="G13" s="2315">
        <v>10716</v>
      </c>
      <c r="H13" s="2318"/>
      <c r="I13" s="2315">
        <v>9699</v>
      </c>
      <c r="J13" s="2318"/>
      <c r="K13" s="2315">
        <v>9072</v>
      </c>
      <c r="L13" s="2318"/>
      <c r="M13" s="2316">
        <v>12608</v>
      </c>
      <c r="N13" s="2310"/>
      <c r="O13" s="2310"/>
      <c r="P13" s="2311"/>
      <c r="Q13" s="2318"/>
      <c r="R13" s="2310"/>
      <c r="S13" s="2310"/>
      <c r="T13" s="2310"/>
      <c r="U13" s="2310"/>
      <c r="V13" s="2310"/>
      <c r="W13" s="2310"/>
      <c r="X13" s="2310"/>
      <c r="Y13" s="2310"/>
      <c r="Z13" s="2310"/>
      <c r="AA13" s="2319"/>
      <c r="AB13" s="2312"/>
    </row>
    <row r="14" spans="1:28" x14ac:dyDescent="0.25">
      <c r="A14" s="2320" t="s">
        <v>879</v>
      </c>
      <c r="B14" s="2321"/>
      <c r="C14" s="2321"/>
      <c r="D14" s="2321"/>
      <c r="E14" s="2322">
        <v>68549</v>
      </c>
      <c r="F14" s="2321"/>
      <c r="G14" s="2323">
        <v>69637</v>
      </c>
      <c r="H14" s="2321"/>
      <c r="I14" s="2323">
        <v>67292</v>
      </c>
      <c r="J14" s="2321"/>
      <c r="K14" s="2323">
        <v>63978</v>
      </c>
      <c r="L14" s="2321"/>
      <c r="M14" s="2324">
        <v>64685</v>
      </c>
      <c r="N14" s="2310"/>
      <c r="O14" s="358"/>
      <c r="P14" s="2311"/>
      <c r="R14" s="358"/>
      <c r="S14" s="358"/>
      <c r="T14" s="358"/>
      <c r="U14" s="358"/>
      <c r="V14" s="358"/>
      <c r="W14" s="358"/>
      <c r="X14" s="358"/>
      <c r="Y14" s="358"/>
      <c r="Z14" s="358"/>
      <c r="AB14" s="2312"/>
    </row>
    <row r="15" spans="1:28" x14ac:dyDescent="0.25">
      <c r="A15" s="2305" t="s">
        <v>880</v>
      </c>
      <c r="B15" s="2325"/>
      <c r="C15" s="2325"/>
      <c r="D15" s="2325"/>
      <c r="E15" s="378"/>
      <c r="F15" s="2325"/>
      <c r="G15" s="2326"/>
      <c r="H15" s="2325"/>
      <c r="I15" s="2326"/>
      <c r="J15" s="2325"/>
      <c r="K15" s="2326"/>
      <c r="L15" s="2325"/>
      <c r="M15" s="2327"/>
      <c r="N15" s="358"/>
      <c r="O15" s="2310"/>
      <c r="P15" s="2328"/>
      <c r="R15" s="2310"/>
      <c r="S15" s="2310"/>
      <c r="T15" s="2310"/>
      <c r="U15" s="2310"/>
      <c r="V15" s="2310"/>
      <c r="W15" s="2310"/>
      <c r="X15" s="2310"/>
      <c r="Y15" s="2310"/>
      <c r="Z15" s="2310"/>
      <c r="AB15" s="2312"/>
    </row>
    <row r="16" spans="1:28" x14ac:dyDescent="0.25">
      <c r="A16" s="2329" t="s">
        <v>881</v>
      </c>
      <c r="E16" s="2310">
        <v>-9075</v>
      </c>
      <c r="G16" s="2315">
        <v>-8972</v>
      </c>
      <c r="I16" s="2315">
        <v>-8842</v>
      </c>
      <c r="K16" s="2315">
        <v>-8914</v>
      </c>
      <c r="M16" s="2316">
        <v>-9033</v>
      </c>
      <c r="N16" s="2310"/>
      <c r="O16" s="2310"/>
      <c r="P16" s="2328"/>
      <c r="R16" s="2310"/>
      <c r="S16" s="2310"/>
      <c r="T16" s="2310"/>
      <c r="U16" s="2310"/>
      <c r="V16" s="2310"/>
      <c r="W16" s="2310"/>
      <c r="X16" s="2310"/>
      <c r="Y16" s="2310"/>
      <c r="Z16" s="2310"/>
      <c r="AB16" s="2312"/>
    </row>
    <row r="17" spans="1:28" x14ac:dyDescent="0.25">
      <c r="A17" s="2329" t="s">
        <v>158</v>
      </c>
      <c r="E17" s="2310">
        <v>-12687</v>
      </c>
      <c r="G17" s="2315">
        <v>-16786</v>
      </c>
      <c r="I17" s="2315">
        <v>-16086</v>
      </c>
      <c r="K17" s="2315">
        <v>-13849</v>
      </c>
      <c r="M17" s="2316">
        <v>-12344</v>
      </c>
      <c r="N17" s="2310"/>
      <c r="O17" s="2310"/>
      <c r="P17" s="2328"/>
      <c r="R17" s="2310"/>
      <c r="S17" s="2310"/>
      <c r="T17" s="2310"/>
      <c r="U17" s="2310"/>
      <c r="V17" s="2310"/>
      <c r="W17" s="2310"/>
      <c r="X17" s="2310"/>
      <c r="Y17" s="2310"/>
      <c r="Z17" s="2310"/>
      <c r="AB17" s="2312"/>
    </row>
    <row r="18" spans="1:28" x14ac:dyDescent="0.25">
      <c r="A18" s="2330" t="s">
        <v>882</v>
      </c>
      <c r="B18" s="2331"/>
      <c r="C18" s="2331"/>
      <c r="D18" s="2331"/>
      <c r="E18" s="360">
        <v>46787</v>
      </c>
      <c r="F18" s="2331"/>
      <c r="G18" s="2332">
        <v>43879</v>
      </c>
      <c r="H18" s="2331"/>
      <c r="I18" s="2332">
        <v>42364</v>
      </c>
      <c r="J18" s="2331"/>
      <c r="K18" s="2332">
        <v>41215</v>
      </c>
      <c r="L18" s="2331"/>
      <c r="M18" s="362">
        <v>43308</v>
      </c>
      <c r="N18" s="358"/>
      <c r="O18" s="358"/>
      <c r="P18" s="2303"/>
      <c r="R18" s="358"/>
      <c r="S18" s="358"/>
      <c r="T18" s="358"/>
      <c r="U18" s="358"/>
      <c r="V18" s="358"/>
      <c r="W18" s="358"/>
      <c r="X18" s="358"/>
      <c r="Y18" s="358"/>
      <c r="Z18" s="358"/>
      <c r="AB18" s="2312"/>
    </row>
    <row r="19" spans="1:28" x14ac:dyDescent="0.25">
      <c r="A19" s="2303"/>
      <c r="E19" s="358"/>
      <c r="G19" s="2333"/>
      <c r="I19" s="2333"/>
      <c r="K19" s="2333"/>
      <c r="M19" s="358"/>
      <c r="N19" s="358"/>
      <c r="O19" s="358"/>
      <c r="P19" s="2303"/>
      <c r="R19" s="358"/>
      <c r="S19" s="358"/>
      <c r="T19" s="358"/>
      <c r="U19" s="358"/>
      <c r="V19" s="358"/>
      <c r="W19" s="358"/>
      <c r="X19" s="358"/>
      <c r="Y19" s="358"/>
      <c r="Z19" s="358"/>
      <c r="AB19" s="2312"/>
    </row>
    <row r="20" spans="1:28" x14ac:dyDescent="0.25">
      <c r="A20" s="2303" t="s">
        <v>883</v>
      </c>
      <c r="E20" s="358"/>
      <c r="G20" s="2333"/>
      <c r="I20" s="2333"/>
      <c r="K20" s="2333"/>
      <c r="M20" s="358"/>
      <c r="N20" s="358"/>
      <c r="O20" s="358"/>
      <c r="P20" s="2303"/>
      <c r="R20" s="358"/>
      <c r="S20" s="358"/>
      <c r="T20" s="358"/>
      <c r="U20" s="358"/>
      <c r="V20" s="358"/>
      <c r="W20" s="358"/>
      <c r="X20" s="358"/>
      <c r="Y20" s="358"/>
      <c r="Z20" s="358"/>
      <c r="AB20" s="2312"/>
    </row>
    <row r="21" spans="1:28" x14ac:dyDescent="0.25">
      <c r="A21" s="2305" t="s">
        <v>884</v>
      </c>
      <c r="B21" s="2325"/>
      <c r="C21" s="2325"/>
      <c r="D21" s="2325"/>
      <c r="E21" s="2307">
        <v>9670</v>
      </c>
      <c r="F21" s="2325"/>
      <c r="G21" s="2308">
        <v>9775</v>
      </c>
      <c r="H21" s="2325"/>
      <c r="I21" s="2308">
        <v>9565</v>
      </c>
      <c r="J21" s="2325"/>
      <c r="K21" s="2308">
        <v>9685</v>
      </c>
      <c r="L21" s="2325"/>
      <c r="M21" s="2309">
        <v>9769</v>
      </c>
      <c r="N21" s="2310"/>
      <c r="O21" s="2310"/>
      <c r="P21" s="2311"/>
      <c r="R21" s="2310"/>
      <c r="S21" s="2310"/>
      <c r="T21" s="2310"/>
      <c r="U21" s="2310"/>
      <c r="V21" s="2310"/>
      <c r="W21" s="2310"/>
      <c r="X21" s="2310"/>
      <c r="Y21" s="2310"/>
      <c r="Z21" s="2310"/>
      <c r="AB21" s="2312"/>
    </row>
    <row r="22" spans="1:28" x14ac:dyDescent="0.25">
      <c r="A22" s="2329" t="s">
        <v>885</v>
      </c>
      <c r="E22" s="2310">
        <v>0</v>
      </c>
      <c r="G22" s="2315">
        <v>0</v>
      </c>
      <c r="I22" s="2315">
        <v>0</v>
      </c>
      <c r="K22" s="2315">
        <v>0</v>
      </c>
      <c r="M22" s="2316">
        <v>0</v>
      </c>
      <c r="N22" s="2310"/>
      <c r="O22" s="2310"/>
      <c r="P22" s="2311"/>
      <c r="R22" s="2310"/>
      <c r="S22" s="2310"/>
      <c r="T22" s="2310"/>
      <c r="U22" s="2310"/>
      <c r="V22" s="2310"/>
      <c r="W22" s="2310"/>
      <c r="X22" s="2310"/>
      <c r="Y22" s="2310"/>
      <c r="Z22" s="2310"/>
      <c r="AB22" s="2312"/>
    </row>
    <row r="23" spans="1:28" x14ac:dyDescent="0.25">
      <c r="A23" s="2330" t="s">
        <v>886</v>
      </c>
      <c r="B23" s="2331"/>
      <c r="C23" s="2331"/>
      <c r="D23" s="2331"/>
      <c r="E23" s="360">
        <v>9670</v>
      </c>
      <c r="F23" s="2331"/>
      <c r="G23" s="2332">
        <v>9775</v>
      </c>
      <c r="H23" s="2331"/>
      <c r="I23" s="2332">
        <v>9565</v>
      </c>
      <c r="J23" s="2331"/>
      <c r="K23" s="2332">
        <v>9685</v>
      </c>
      <c r="L23" s="2331"/>
      <c r="M23" s="362">
        <v>9769</v>
      </c>
      <c r="N23" s="358"/>
      <c r="O23" s="358"/>
      <c r="P23" s="2311"/>
      <c r="R23" s="2310"/>
      <c r="S23" s="2310"/>
      <c r="T23" s="2310"/>
      <c r="U23" s="2310"/>
      <c r="V23" s="2310"/>
      <c r="W23" s="2310"/>
      <c r="X23" s="2310"/>
      <c r="Y23" s="2310"/>
      <c r="Z23" s="2310"/>
      <c r="AB23" s="2312"/>
    </row>
    <row r="24" spans="1:28" x14ac:dyDescent="0.25">
      <c r="A24" s="2330"/>
      <c r="B24" s="2331"/>
      <c r="C24" s="2331"/>
      <c r="D24" s="2331"/>
      <c r="E24" s="360"/>
      <c r="F24" s="2331"/>
      <c r="G24" s="2332"/>
      <c r="H24" s="2331"/>
      <c r="I24" s="2332"/>
      <c r="J24" s="2331"/>
      <c r="K24" s="2332"/>
      <c r="L24" s="2331"/>
      <c r="M24" s="360"/>
      <c r="N24" s="358"/>
      <c r="O24" s="358"/>
      <c r="P24" s="2328"/>
      <c r="R24" s="2310"/>
      <c r="S24" s="2310"/>
      <c r="T24" s="2310"/>
      <c r="U24" s="2310"/>
      <c r="V24" s="2310"/>
      <c r="W24" s="2310"/>
      <c r="X24" s="2310"/>
      <c r="Y24" s="2310"/>
      <c r="Z24" s="2310"/>
      <c r="AB24" s="2312"/>
    </row>
    <row r="25" spans="1:28" x14ac:dyDescent="0.25">
      <c r="A25" s="2334" t="s">
        <v>887</v>
      </c>
      <c r="B25" s="2331"/>
      <c r="C25" s="2331"/>
      <c r="D25" s="2331"/>
      <c r="E25" s="360">
        <v>56457</v>
      </c>
      <c r="F25" s="2331"/>
      <c r="G25" s="2332">
        <v>53654</v>
      </c>
      <c r="H25" s="2331"/>
      <c r="I25" s="2332">
        <v>51929</v>
      </c>
      <c r="J25" s="2331"/>
      <c r="K25" s="2332">
        <v>50900</v>
      </c>
      <c r="L25" s="2331"/>
      <c r="M25" s="362">
        <v>53077</v>
      </c>
      <c r="N25" s="358"/>
      <c r="O25" s="358"/>
      <c r="P25" s="2303"/>
      <c r="R25" s="358"/>
      <c r="S25" s="358"/>
      <c r="T25" s="358"/>
      <c r="U25" s="358"/>
      <c r="V25" s="358"/>
      <c r="W25" s="358"/>
      <c r="X25" s="358"/>
      <c r="Y25" s="358"/>
      <c r="Z25" s="358"/>
      <c r="AB25" s="2312"/>
    </row>
    <row r="26" spans="1:28" x14ac:dyDescent="0.25">
      <c r="A26" s="2335" t="s">
        <v>888</v>
      </c>
      <c r="B26" s="2331"/>
      <c r="C26" s="2331"/>
      <c r="D26" s="2331"/>
      <c r="E26" s="360">
        <v>35370</v>
      </c>
      <c r="F26" s="2331"/>
      <c r="G26" s="2332">
        <v>35217</v>
      </c>
      <c r="H26" s="2331"/>
      <c r="I26" s="2332">
        <v>34062</v>
      </c>
      <c r="J26" s="2331"/>
      <c r="K26" s="2332">
        <v>33687</v>
      </c>
      <c r="L26" s="2331"/>
      <c r="M26" s="362">
        <v>35604</v>
      </c>
      <c r="N26" s="358"/>
      <c r="O26" s="358"/>
      <c r="P26" s="2303"/>
      <c r="R26" s="358"/>
      <c r="S26" s="358"/>
      <c r="T26" s="358"/>
      <c r="U26" s="358"/>
      <c r="V26" s="358"/>
      <c r="W26" s="358"/>
      <c r="X26" s="358"/>
      <c r="Y26" s="358"/>
      <c r="Z26" s="358"/>
      <c r="AB26" s="2312"/>
    </row>
    <row r="27" spans="1:28" x14ac:dyDescent="0.25">
      <c r="E27" s="2336"/>
      <c r="G27" s="2337"/>
      <c r="I27" s="2337"/>
      <c r="K27" s="2337"/>
      <c r="M27" s="2336"/>
      <c r="N27" s="2336"/>
      <c r="O27" s="358"/>
      <c r="R27" s="358"/>
      <c r="S27" s="358"/>
      <c r="T27" s="358"/>
      <c r="U27" s="358"/>
      <c r="V27" s="358"/>
      <c r="W27" s="358"/>
      <c r="X27" s="358"/>
      <c r="Y27" s="358"/>
      <c r="Z27" s="358"/>
      <c r="AB27" s="2312"/>
    </row>
    <row r="28" spans="1:28" x14ac:dyDescent="0.25">
      <c r="A28" s="2338" t="s">
        <v>889</v>
      </c>
      <c r="E28" s="2336"/>
      <c r="G28" s="2337"/>
      <c r="I28" s="2337"/>
      <c r="K28" s="2337"/>
      <c r="M28" s="2336"/>
      <c r="N28" s="2336"/>
      <c r="O28" s="358"/>
      <c r="R28" s="2310"/>
      <c r="S28" s="2310"/>
      <c r="T28" s="2310"/>
      <c r="U28" s="2310"/>
      <c r="V28" s="2310"/>
      <c r="W28" s="2310"/>
      <c r="X28" s="2310"/>
      <c r="Y28" s="2310"/>
      <c r="Z28" s="2310"/>
      <c r="AB28" s="2312"/>
    </row>
    <row r="29" spans="1:28" x14ac:dyDescent="0.25">
      <c r="A29" s="2339" t="s">
        <v>890</v>
      </c>
      <c r="B29" s="2325"/>
      <c r="C29" s="2325"/>
      <c r="D29" s="2325"/>
      <c r="E29" s="378"/>
      <c r="F29" s="2325"/>
      <c r="G29" s="2326"/>
      <c r="H29" s="2325"/>
      <c r="I29" s="2326"/>
      <c r="J29" s="2325"/>
      <c r="K29" s="2326"/>
      <c r="L29" s="2325"/>
      <c r="M29" s="2327"/>
      <c r="N29" s="358"/>
      <c r="O29" s="358"/>
      <c r="R29" s="2310"/>
      <c r="S29" s="2310"/>
      <c r="T29" s="2310"/>
      <c r="U29" s="2310"/>
      <c r="V29" s="2310"/>
      <c r="W29" s="2310"/>
      <c r="X29" s="2310"/>
      <c r="Y29" s="2310"/>
      <c r="Z29" s="2310"/>
      <c r="AB29" s="2312"/>
    </row>
    <row r="30" spans="1:28" x14ac:dyDescent="0.25">
      <c r="A30" s="2313" t="s">
        <v>891</v>
      </c>
      <c r="E30" s="2310">
        <v>11050</v>
      </c>
      <c r="G30" s="2315">
        <v>10902</v>
      </c>
      <c r="I30" s="2315">
        <v>10635</v>
      </c>
      <c r="K30" s="2315">
        <v>10494</v>
      </c>
      <c r="M30" s="2316">
        <v>10649</v>
      </c>
      <c r="N30" s="2310"/>
      <c r="O30" s="2310"/>
      <c r="P30" s="2338"/>
      <c r="R30" s="358"/>
      <c r="S30" s="358"/>
      <c r="T30" s="358"/>
      <c r="U30" s="358"/>
      <c r="V30" s="358"/>
      <c r="W30" s="358"/>
      <c r="X30" s="358"/>
      <c r="Y30" s="358"/>
      <c r="Z30" s="358"/>
      <c r="AB30" s="2312"/>
    </row>
    <row r="31" spans="1:28" ht="14" x14ac:dyDescent="0.25">
      <c r="A31" s="2313" t="s">
        <v>892</v>
      </c>
      <c r="E31" s="2310">
        <v>22300</v>
      </c>
      <c r="G31" s="2315">
        <v>22164</v>
      </c>
      <c r="I31" s="2315">
        <v>21082</v>
      </c>
      <c r="K31" s="2315">
        <v>20495</v>
      </c>
      <c r="M31" s="2316">
        <v>18581</v>
      </c>
      <c r="N31" s="2310"/>
      <c r="O31" s="2310"/>
      <c r="P31" s="2338"/>
      <c r="R31" s="358"/>
      <c r="S31" s="358"/>
      <c r="T31" s="358"/>
      <c r="U31" s="358"/>
      <c r="V31" s="358"/>
      <c r="W31" s="358"/>
      <c r="X31" s="358"/>
      <c r="Y31" s="358"/>
      <c r="Z31" s="358"/>
      <c r="AB31" s="2312"/>
    </row>
    <row r="32" spans="1:28" x14ac:dyDescent="0.25">
      <c r="A32" s="2313" t="s">
        <v>893</v>
      </c>
      <c r="E32" s="2310">
        <v>27013</v>
      </c>
      <c r="G32" s="2315">
        <v>26919</v>
      </c>
      <c r="I32" s="2315">
        <v>26898</v>
      </c>
      <c r="K32" s="2315">
        <v>27127</v>
      </c>
      <c r="M32" s="2316">
        <v>27383</v>
      </c>
      <c r="N32" s="2310"/>
      <c r="O32" s="2310"/>
      <c r="R32" s="358"/>
      <c r="S32" s="358"/>
      <c r="T32" s="358"/>
      <c r="U32" s="358"/>
      <c r="V32" s="358"/>
      <c r="W32" s="358"/>
      <c r="X32" s="358"/>
      <c r="Y32" s="358"/>
      <c r="Z32" s="358"/>
      <c r="AB32" s="2312"/>
    </row>
    <row r="33" spans="1:28" x14ac:dyDescent="0.25">
      <c r="A33" s="2313" t="s">
        <v>894</v>
      </c>
      <c r="E33" s="2310">
        <v>-5831</v>
      </c>
      <c r="G33" s="2315">
        <v>-5844</v>
      </c>
      <c r="I33" s="2315">
        <v>-5713</v>
      </c>
      <c r="K33" s="2315">
        <v>-5857</v>
      </c>
      <c r="M33" s="2316">
        <v>-6296</v>
      </c>
      <c r="N33" s="2310"/>
      <c r="O33" s="2310"/>
      <c r="P33" s="2338"/>
      <c r="R33" s="358"/>
      <c r="S33" s="358"/>
      <c r="T33" s="358"/>
      <c r="U33" s="358"/>
      <c r="V33" s="358"/>
      <c r="W33" s="358"/>
      <c r="X33" s="358"/>
      <c r="Y33" s="358"/>
      <c r="Z33" s="358"/>
      <c r="AB33" s="2312"/>
    </row>
    <row r="34" spans="1:28" x14ac:dyDescent="0.25">
      <c r="A34" s="2340" t="s">
        <v>895</v>
      </c>
      <c r="E34" s="2310"/>
      <c r="G34" s="2315"/>
      <c r="I34" s="2315"/>
      <c r="K34" s="2315"/>
      <c r="M34" s="2316"/>
      <c r="N34" s="2310"/>
      <c r="O34" s="2310"/>
      <c r="P34" s="2338"/>
      <c r="R34" s="358"/>
      <c r="S34" s="358"/>
      <c r="T34" s="358"/>
      <c r="U34" s="358"/>
      <c r="V34" s="358"/>
      <c r="W34" s="358"/>
      <c r="X34" s="358"/>
      <c r="Y34" s="358"/>
      <c r="Z34" s="358"/>
      <c r="AB34" s="2312"/>
    </row>
    <row r="35" spans="1:28" x14ac:dyDescent="0.25">
      <c r="A35" s="2313" t="s">
        <v>896</v>
      </c>
      <c r="E35" s="2310">
        <v>7021</v>
      </c>
      <c r="G35" s="2315">
        <v>6894</v>
      </c>
      <c r="I35" s="2315">
        <v>6681</v>
      </c>
      <c r="K35" s="2315">
        <v>6440</v>
      </c>
      <c r="M35" s="2316">
        <v>6216</v>
      </c>
      <c r="N35" s="2310"/>
      <c r="O35" s="358"/>
      <c r="P35" s="2303"/>
      <c r="R35" s="2310"/>
      <c r="S35" s="2310"/>
      <c r="T35" s="2310"/>
      <c r="U35" s="2310"/>
      <c r="V35" s="2310"/>
      <c r="W35" s="2310"/>
      <c r="X35" s="2310"/>
      <c r="Y35" s="2310"/>
      <c r="Z35" s="2310"/>
      <c r="AB35" s="2312"/>
    </row>
    <row r="36" spans="1:28" x14ac:dyDescent="0.25">
      <c r="A36" s="2341" t="s">
        <v>897</v>
      </c>
      <c r="E36" s="2310">
        <v>-9465</v>
      </c>
      <c r="G36" s="2315">
        <v>-9449</v>
      </c>
      <c r="I36" s="2315">
        <v>-9390</v>
      </c>
      <c r="K36" s="2315">
        <v>-9303</v>
      </c>
      <c r="M36" s="2316">
        <v>-9252</v>
      </c>
      <c r="N36" s="2310"/>
      <c r="O36" s="358"/>
      <c r="P36" s="2303"/>
      <c r="R36" s="2310"/>
      <c r="S36" s="2310"/>
      <c r="T36" s="2310"/>
      <c r="U36" s="2310"/>
      <c r="V36" s="2310"/>
      <c r="W36" s="2310"/>
      <c r="X36" s="2310"/>
      <c r="Y36" s="2310"/>
      <c r="Z36" s="2310"/>
      <c r="AB36" s="2312"/>
    </row>
    <row r="37" spans="1:28" x14ac:dyDescent="0.25">
      <c r="A37" s="2330" t="s">
        <v>898</v>
      </c>
      <c r="B37" s="2331"/>
      <c r="C37" s="2331"/>
      <c r="D37" s="2331"/>
      <c r="E37" s="2322">
        <v>52088</v>
      </c>
      <c r="F37" s="2331"/>
      <c r="G37" s="2323">
        <v>51586</v>
      </c>
      <c r="H37" s="2331"/>
      <c r="I37" s="2323">
        <v>50193</v>
      </c>
      <c r="J37" s="2331"/>
      <c r="K37" s="2323">
        <v>49396</v>
      </c>
      <c r="L37" s="2331"/>
      <c r="M37" s="2324">
        <v>47281</v>
      </c>
      <c r="N37" s="2310"/>
      <c r="O37" s="2342"/>
      <c r="P37" s="2303"/>
      <c r="R37" s="2310"/>
      <c r="S37" s="2310"/>
      <c r="T37" s="2310"/>
      <c r="U37" s="2310"/>
      <c r="V37" s="2310"/>
      <c r="W37" s="2310"/>
      <c r="X37" s="2310"/>
      <c r="Y37" s="2310"/>
      <c r="Z37" s="2310"/>
      <c r="AB37" s="2312"/>
    </row>
    <row r="38" spans="1:28" x14ac:dyDescent="0.25">
      <c r="A38" s="2340" t="s">
        <v>899</v>
      </c>
      <c r="E38" s="2310">
        <v>4007</v>
      </c>
      <c r="G38" s="2315">
        <v>4081</v>
      </c>
      <c r="I38" s="2315">
        <v>4211</v>
      </c>
      <c r="K38" s="2315">
        <v>4263</v>
      </c>
      <c r="M38" s="2316">
        <v>4473</v>
      </c>
      <c r="N38" s="2310"/>
      <c r="O38" s="353"/>
      <c r="P38" s="2303"/>
      <c r="R38" s="2310"/>
      <c r="S38" s="2310"/>
      <c r="T38" s="2310"/>
      <c r="U38" s="2310"/>
      <c r="V38" s="2310"/>
      <c r="W38" s="2310"/>
      <c r="X38" s="2310"/>
      <c r="Y38" s="2310"/>
      <c r="Z38" s="2310"/>
      <c r="AB38" s="2312"/>
    </row>
    <row r="39" spans="1:28" x14ac:dyDescent="0.25">
      <c r="A39" s="2340" t="s">
        <v>900</v>
      </c>
      <c r="E39" s="2310">
        <v>5541</v>
      </c>
      <c r="G39" s="2315">
        <v>5453</v>
      </c>
      <c r="I39" s="2315">
        <v>5280</v>
      </c>
      <c r="K39" s="2315">
        <v>5192</v>
      </c>
      <c r="M39" s="2316">
        <v>5028</v>
      </c>
      <c r="N39" s="2310"/>
      <c r="O39" s="2343"/>
      <c r="P39" s="2338"/>
      <c r="R39" s="358"/>
      <c r="S39" s="358"/>
      <c r="T39" s="358"/>
      <c r="U39" s="358"/>
      <c r="V39" s="358"/>
      <c r="W39" s="358"/>
      <c r="X39" s="358"/>
      <c r="Y39" s="358"/>
      <c r="Z39" s="358"/>
      <c r="AB39" s="2312"/>
    </row>
    <row r="40" spans="1:28" x14ac:dyDescent="0.25">
      <c r="A40" s="2344" t="s">
        <v>901</v>
      </c>
      <c r="B40" s="2331"/>
      <c r="C40" s="2331"/>
      <c r="D40" s="2331"/>
      <c r="E40" s="360">
        <v>61636</v>
      </c>
      <c r="F40" s="2331"/>
      <c r="G40" s="2332">
        <v>61120</v>
      </c>
      <c r="H40" s="2331"/>
      <c r="I40" s="2332">
        <v>59684</v>
      </c>
      <c r="J40" s="2331"/>
      <c r="K40" s="2332">
        <v>58851</v>
      </c>
      <c r="L40" s="2331"/>
      <c r="M40" s="362">
        <v>56782</v>
      </c>
      <c r="N40" s="358"/>
      <c r="O40" s="2343"/>
      <c r="R40" s="2342"/>
      <c r="S40" s="2342"/>
      <c r="T40" s="2342"/>
      <c r="U40" s="2342"/>
      <c r="V40" s="2342"/>
      <c r="W40" s="2342"/>
      <c r="X40" s="2342"/>
      <c r="Y40" s="2342"/>
      <c r="Z40" s="2342"/>
      <c r="AB40" s="2312"/>
    </row>
    <row r="41" spans="1:28" x14ac:dyDescent="0.25">
      <c r="A41" s="2334" t="s">
        <v>902</v>
      </c>
      <c r="B41" s="2331"/>
      <c r="C41" s="2331"/>
      <c r="D41" s="2331"/>
      <c r="E41" s="360">
        <v>64718</v>
      </c>
      <c r="F41" s="2331"/>
      <c r="G41" s="2332">
        <v>64176</v>
      </c>
      <c r="H41" s="2331"/>
      <c r="I41" s="2332">
        <v>62668</v>
      </c>
      <c r="J41" s="2331"/>
      <c r="K41" s="2332">
        <v>61793</v>
      </c>
      <c r="L41" s="2331"/>
      <c r="M41" s="362">
        <v>59620</v>
      </c>
      <c r="N41" s="358"/>
      <c r="O41" s="2345"/>
      <c r="P41" s="2293"/>
      <c r="R41" s="353"/>
      <c r="S41" s="353"/>
      <c r="T41" s="353"/>
      <c r="U41" s="353"/>
      <c r="V41" s="353"/>
      <c r="W41" s="353"/>
      <c r="X41" s="353"/>
      <c r="Y41" s="353"/>
      <c r="Z41" s="353"/>
      <c r="AB41" s="2312"/>
    </row>
    <row r="42" spans="1:28" ht="13.15" customHeight="1" x14ac:dyDescent="0.25">
      <c r="E42" s="2342"/>
      <c r="G42" s="2346"/>
      <c r="I42" s="2346"/>
      <c r="K42" s="2346"/>
      <c r="M42" s="2342"/>
      <c r="N42" s="2342"/>
      <c r="P42" s="2343"/>
      <c r="Q42" s="2343"/>
      <c r="R42" s="2343"/>
      <c r="S42" s="2343"/>
      <c r="T42" s="2343"/>
      <c r="U42" s="2343"/>
      <c r="V42" s="2343"/>
      <c r="W42" s="2343"/>
      <c r="X42" s="2343"/>
      <c r="Y42" s="2343"/>
      <c r="Z42" s="2343"/>
    </row>
    <row r="43" spans="1:28" ht="13.15" customHeight="1" x14ac:dyDescent="0.25">
      <c r="A43" s="2347" t="s">
        <v>903</v>
      </c>
      <c r="B43" s="2331"/>
      <c r="C43" s="2331"/>
      <c r="D43" s="2331"/>
      <c r="E43" s="2348">
        <v>1.4188788281467288</v>
      </c>
      <c r="F43" s="2331"/>
      <c r="G43" s="2349">
        <v>1.3848011717776116</v>
      </c>
      <c r="H43" s="2331"/>
      <c r="I43" s="2349">
        <v>1.3721676134550329</v>
      </c>
      <c r="J43" s="2331"/>
      <c r="K43" s="2349">
        <v>1.3688767336106031</v>
      </c>
      <c r="L43" s="2331"/>
      <c r="M43" s="2350">
        <v>1.4874371016437438</v>
      </c>
      <c r="N43" s="353"/>
      <c r="P43" s="2343"/>
      <c r="Q43" s="2343"/>
      <c r="R43" s="2343"/>
      <c r="S43" s="2343"/>
      <c r="T43" s="2343"/>
      <c r="U43" s="2343"/>
      <c r="V43" s="2343"/>
      <c r="W43" s="2343"/>
      <c r="X43" s="2343"/>
      <c r="Y43" s="2343"/>
      <c r="Z43" s="2343"/>
    </row>
    <row r="44" spans="1:28" ht="13.15" customHeight="1" x14ac:dyDescent="0.25">
      <c r="P44" s="2345"/>
      <c r="Q44" s="2345"/>
      <c r="R44" s="2345"/>
      <c r="S44" s="2345"/>
      <c r="T44" s="2345"/>
      <c r="U44" s="2345"/>
      <c r="V44" s="2345"/>
      <c r="W44" s="2345"/>
      <c r="X44" s="2345"/>
      <c r="Y44" s="2345"/>
      <c r="Z44" s="2345"/>
    </row>
    <row r="45" spans="1:28" s="2356" customFormat="1" ht="13.15" customHeight="1" x14ac:dyDescent="0.25">
      <c r="A45" s="2335" t="s">
        <v>904</v>
      </c>
      <c r="B45" s="2351"/>
      <c r="C45" s="2351"/>
      <c r="D45" s="2351"/>
      <c r="E45" s="2352">
        <v>27109</v>
      </c>
      <c r="F45" s="2351"/>
      <c r="G45" s="2353">
        <v>24695</v>
      </c>
      <c r="H45" s="2354"/>
      <c r="I45" s="2353">
        <v>23323</v>
      </c>
      <c r="J45" s="2354"/>
      <c r="K45" s="2353">
        <v>22794</v>
      </c>
      <c r="L45" s="2354"/>
      <c r="M45" s="2355">
        <v>29061</v>
      </c>
      <c r="Q45" s="2357"/>
    </row>
    <row r="46" spans="1:28" ht="13.15" customHeight="1" x14ac:dyDescent="0.25">
      <c r="A46" s="2358" t="s">
        <v>905</v>
      </c>
      <c r="B46" s="2343"/>
      <c r="C46" s="2343"/>
      <c r="D46" s="2343"/>
      <c r="E46" s="2343"/>
      <c r="F46" s="2343"/>
      <c r="G46" s="2343"/>
      <c r="H46" s="2343"/>
      <c r="I46" s="2343"/>
      <c r="J46" s="2343"/>
      <c r="K46" s="2343"/>
      <c r="L46" s="2343"/>
      <c r="M46" s="2343"/>
      <c r="N46" s="2343"/>
    </row>
    <row r="47" spans="1:28" ht="13.15" customHeight="1" x14ac:dyDescent="0.25">
      <c r="A47" s="2343"/>
      <c r="B47" s="2343"/>
      <c r="C47" s="2343"/>
      <c r="D47" s="2343"/>
      <c r="E47" s="2343"/>
      <c r="F47" s="2343"/>
      <c r="G47" s="2343"/>
      <c r="H47" s="2343"/>
      <c r="I47" s="2343"/>
      <c r="J47" s="2343"/>
      <c r="K47" s="2343"/>
      <c r="L47" s="2343"/>
      <c r="M47" s="2343"/>
      <c r="N47" s="2343"/>
    </row>
    <row r="48" spans="1:28" ht="13.5" customHeight="1" x14ac:dyDescent="0.25">
      <c r="A48" s="2359"/>
      <c r="B48" s="2345"/>
      <c r="C48" s="2345"/>
      <c r="D48" s="2345"/>
      <c r="E48" s="2345"/>
      <c r="F48" s="2345"/>
      <c r="G48" s="2345"/>
      <c r="H48" s="2345"/>
      <c r="I48" s="2345"/>
      <c r="J48" s="2345"/>
      <c r="K48" s="2345"/>
      <c r="L48" s="2345"/>
      <c r="M48" s="2345"/>
      <c r="N48" s="2345"/>
    </row>
    <row r="49" spans="1:1" ht="13.5" customHeight="1" x14ac:dyDescent="0.25">
      <c r="A49" s="2360"/>
    </row>
    <row r="50" spans="1:1" ht="13.5" customHeight="1" x14ac:dyDescent="0.25">
      <c r="A50" s="2360"/>
    </row>
    <row r="51" spans="1:1" ht="13.5" customHeight="1" x14ac:dyDescent="0.25">
      <c r="A51" s="2360"/>
    </row>
    <row r="52" spans="1:1" ht="13.5" customHeight="1" x14ac:dyDescent="0.25">
      <c r="A52" s="2360"/>
    </row>
    <row r="53" spans="1:1" ht="13.5" customHeight="1" x14ac:dyDescent="0.25">
      <c r="A53" s="2360"/>
    </row>
    <row r="54" spans="1:1" ht="13.5" customHeight="1" x14ac:dyDescent="0.25">
      <c r="A54" s="2360"/>
    </row>
    <row r="55" spans="1:1" ht="13.5" customHeight="1" x14ac:dyDescent="0.25">
      <c r="A55" s="2360"/>
    </row>
    <row r="56" spans="1:1" ht="13.5" customHeight="1" x14ac:dyDescent="0.25">
      <c r="A56" s="2360"/>
    </row>
    <row r="57" spans="1:1" ht="13.5" customHeight="1" x14ac:dyDescent="0.25">
      <c r="A57" s="2360"/>
    </row>
    <row r="58" spans="1:1" ht="14" x14ac:dyDescent="0.25">
      <c r="A58" s="2360"/>
    </row>
    <row r="59" spans="1:1" ht="14" x14ac:dyDescent="0.25">
      <c r="A59" s="2360"/>
    </row>
    <row r="60" spans="1:1" ht="14" x14ac:dyDescent="0.25">
      <c r="A60" s="2360"/>
    </row>
    <row r="63" spans="1:1" x14ac:dyDescent="0.25">
      <c r="A63" s="2288" t="s">
        <v>33</v>
      </c>
    </row>
    <row r="64" spans="1:1" x14ac:dyDescent="0.25">
      <c r="A64" s="2338"/>
    </row>
    <row r="65" spans="1:1" x14ac:dyDescent="0.25">
      <c r="A65" s="2338"/>
    </row>
    <row r="66" spans="1:1" x14ac:dyDescent="0.25">
      <c r="A66" s="2338"/>
    </row>
    <row r="67" spans="1:1" x14ac:dyDescent="0.25">
      <c r="A67" s="2338"/>
    </row>
    <row r="68" spans="1:1" x14ac:dyDescent="0.25">
      <c r="A68" s="2338"/>
    </row>
    <row r="69" spans="1:1" x14ac:dyDescent="0.25">
      <c r="A69" s="2338"/>
    </row>
    <row r="70" spans="1:1" x14ac:dyDescent="0.25">
      <c r="A70" s="2338"/>
    </row>
    <row r="71" spans="1:1" x14ac:dyDescent="0.25">
      <c r="A71" s="2338"/>
    </row>
    <row r="72" spans="1:1" x14ac:dyDescent="0.25">
      <c r="A72" s="2338"/>
    </row>
    <row r="73" spans="1:1" x14ac:dyDescent="0.25">
      <c r="A73" s="2338"/>
    </row>
  </sheetData>
  <printOptions horizontalCentered="1"/>
  <pageMargins left="0.25" right="0.25" top="0.25" bottom="0" header="0" footer="0"/>
  <pageSetup scale="76" firstPageNumber="5" orientation="landscape" useFirstPageNumber="1" r:id="rId1"/>
  <headerFooter>
    <oddFooter>&amp;C&amp;"Calibri,Regular"&amp;11&amp;K000000Page 34&amp;RREGULATORY CAPITAL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7638-7BF7-461E-89F5-9242F7D171EA}">
  <sheetPr>
    <pageSetUpPr fitToPage="1"/>
  </sheetPr>
  <dimension ref="A1:L24"/>
  <sheetViews>
    <sheetView zoomScaleNormal="100" zoomScaleSheetLayoutView="100" workbookViewId="0">
      <selection activeCell="H28" sqref="H28"/>
    </sheetView>
  </sheetViews>
  <sheetFormatPr defaultColWidth="9.1796875" defaultRowHeight="12.5" x14ac:dyDescent="0.25"/>
  <cols>
    <col min="1" max="1" width="41.1796875" style="2364" customWidth="1"/>
    <col min="2" max="5" width="10.453125" style="2364" customWidth="1"/>
    <col min="6" max="6" width="4" style="2364" customWidth="1"/>
    <col min="7" max="7" width="38.1796875" style="2364" customWidth="1"/>
    <col min="8" max="8" width="11.453125" style="2364" customWidth="1"/>
    <col min="9" max="11" width="10.453125" style="2364" customWidth="1"/>
    <col min="12" max="12" width="1.54296875" style="2364" customWidth="1"/>
    <col min="13" max="16384" width="9.1796875" style="2364"/>
  </cols>
  <sheetData>
    <row r="1" spans="1:12" x14ac:dyDescent="0.25">
      <c r="A1" s="2361"/>
      <c r="B1" s="2362"/>
      <c r="C1" s="2362"/>
      <c r="D1" s="2362"/>
      <c r="E1" s="2362"/>
      <c r="F1" s="2362"/>
      <c r="G1" s="2362"/>
      <c r="H1" s="2362"/>
      <c r="I1" s="2362"/>
      <c r="J1" s="2362"/>
      <c r="K1" s="2362"/>
      <c r="L1" s="2363"/>
    </row>
    <row r="2" spans="1:12" ht="15" x14ac:dyDescent="0.3">
      <c r="A2" s="2365" t="s">
        <v>906</v>
      </c>
      <c r="L2" s="2366"/>
    </row>
    <row r="3" spans="1:12" x14ac:dyDescent="0.25">
      <c r="A3" s="2292" t="s">
        <v>118</v>
      </c>
      <c r="L3" s="2366"/>
    </row>
    <row r="4" spans="1:12" ht="13" thickBot="1" x14ac:dyDescent="0.3">
      <c r="A4" s="2367"/>
      <c r="B4" s="2368"/>
      <c r="C4" s="2368"/>
      <c r="D4" s="2368"/>
      <c r="E4" s="2368"/>
      <c r="F4" s="2368"/>
      <c r="G4" s="2368"/>
      <c r="H4" s="2368"/>
      <c r="I4" s="2368"/>
      <c r="J4" s="2368"/>
      <c r="K4" s="2368"/>
      <c r="L4" s="2369"/>
    </row>
    <row r="6" spans="1:12" ht="17.25" customHeight="1" thickBot="1" x14ac:dyDescent="0.35">
      <c r="A6" s="2500"/>
      <c r="B6" s="2500"/>
      <c r="C6" s="2500"/>
      <c r="D6" s="2500"/>
      <c r="E6" s="2500"/>
      <c r="F6" s="2500"/>
      <c r="G6" s="2500"/>
      <c r="H6" s="2500"/>
      <c r="I6" s="2500"/>
    </row>
    <row r="7" spans="1:12" ht="16.5" customHeight="1" thickBot="1" x14ac:dyDescent="0.3">
      <c r="A7" s="2501" t="s">
        <v>907</v>
      </c>
      <c r="B7" s="2502"/>
      <c r="C7" s="2502"/>
      <c r="D7" s="2502"/>
      <c r="E7" s="2503"/>
      <c r="F7" s="985"/>
      <c r="G7" s="2501" t="s">
        <v>908</v>
      </c>
      <c r="H7" s="2502"/>
      <c r="I7" s="2502"/>
      <c r="J7" s="2502"/>
      <c r="K7" s="2503"/>
    </row>
    <row r="8" spans="1:12" x14ac:dyDescent="0.25">
      <c r="A8" s="2504" t="s">
        <v>909</v>
      </c>
      <c r="B8" s="2505"/>
      <c r="C8" s="2505"/>
      <c r="D8" s="2505"/>
      <c r="E8" s="2506"/>
      <c r="F8" s="985"/>
      <c r="G8" s="2504" t="s">
        <v>909</v>
      </c>
      <c r="H8" s="2505"/>
      <c r="I8" s="2505"/>
      <c r="J8" s="2505"/>
      <c r="K8" s="2506"/>
    </row>
    <row r="9" spans="1:12" x14ac:dyDescent="0.25">
      <c r="A9" s="2497"/>
      <c r="B9" s="2498"/>
      <c r="C9" s="2498"/>
      <c r="D9" s="2498"/>
      <c r="E9" s="2499"/>
      <c r="F9" s="985"/>
      <c r="G9" s="2497"/>
      <c r="H9" s="2498"/>
      <c r="I9" s="2498"/>
      <c r="J9" s="2498"/>
      <c r="K9" s="2499"/>
    </row>
    <row r="10" spans="1:12" ht="62.25" customHeight="1" thickBot="1" x14ac:dyDescent="0.3">
      <c r="A10" s="2490" t="s">
        <v>910</v>
      </c>
      <c r="B10" s="2491"/>
      <c r="C10" s="2491"/>
      <c r="D10" s="2491"/>
      <c r="E10" s="2492"/>
      <c r="F10" s="985"/>
      <c r="G10" s="2490" t="s">
        <v>911</v>
      </c>
      <c r="H10" s="2491"/>
      <c r="I10" s="2491"/>
      <c r="J10" s="2491"/>
      <c r="K10" s="2492"/>
    </row>
    <row r="11" spans="1:12" ht="16.5" customHeight="1" thickBot="1" x14ac:dyDescent="0.3">
      <c r="A11" s="2370" t="s">
        <v>912</v>
      </c>
      <c r="B11" s="2371"/>
      <c r="C11" s="2372">
        <v>2021</v>
      </c>
      <c r="D11" s="2372">
        <v>2020</v>
      </c>
      <c r="E11" s="2372" t="s">
        <v>913</v>
      </c>
      <c r="F11" s="985"/>
      <c r="G11" s="2370" t="s">
        <v>912</v>
      </c>
      <c r="H11" s="2371"/>
      <c r="I11" s="2372">
        <v>2021</v>
      </c>
      <c r="J11" s="2372">
        <v>2020</v>
      </c>
      <c r="K11" s="2372" t="s">
        <v>913</v>
      </c>
    </row>
    <row r="12" spans="1:12" ht="16.5" customHeight="1" x14ac:dyDescent="0.25">
      <c r="A12" s="2373" t="s">
        <v>914</v>
      </c>
      <c r="B12" s="2374" t="s">
        <v>915</v>
      </c>
      <c r="C12" s="2375">
        <v>56456.514982533263</v>
      </c>
      <c r="D12" s="2375">
        <v>53077.350732502193</v>
      </c>
      <c r="E12" s="2375">
        <v>3380</v>
      </c>
      <c r="F12" s="985"/>
      <c r="G12" s="2373" t="s">
        <v>914</v>
      </c>
      <c r="H12" s="2374" t="s">
        <v>915</v>
      </c>
      <c r="I12" s="2375">
        <v>50166.255161533321</v>
      </c>
      <c r="J12" s="2375">
        <v>45315.904583333337</v>
      </c>
      <c r="K12" s="2375">
        <v>4850</v>
      </c>
    </row>
    <row r="13" spans="1:12" ht="16.5" customHeight="1" x14ac:dyDescent="0.25">
      <c r="A13" s="2376" t="s">
        <v>916</v>
      </c>
      <c r="B13" s="2377" t="s">
        <v>917</v>
      </c>
      <c r="C13" s="2378">
        <v>46786.926982533259</v>
      </c>
      <c r="D13" s="2378">
        <v>43308.104482502189</v>
      </c>
      <c r="E13" s="2378">
        <v>3479</v>
      </c>
      <c r="F13" s="985"/>
      <c r="G13" s="2376" t="s">
        <v>916</v>
      </c>
      <c r="H13" s="2377" t="s">
        <v>917</v>
      </c>
      <c r="I13" s="2378">
        <v>35741.225161533323</v>
      </c>
      <c r="J13" s="2378">
        <v>30297.713333333333</v>
      </c>
      <c r="K13" s="2378">
        <v>5443</v>
      </c>
    </row>
    <row r="14" spans="1:12" ht="16.5" customHeight="1" x14ac:dyDescent="0.25">
      <c r="A14" s="2376" t="s">
        <v>918</v>
      </c>
      <c r="B14" s="2377" t="s">
        <v>919</v>
      </c>
      <c r="C14" s="2378">
        <v>9669.5879999999997</v>
      </c>
      <c r="D14" s="2378">
        <v>9769.2462500000001</v>
      </c>
      <c r="E14" s="2378">
        <v>-99</v>
      </c>
      <c r="F14" s="985"/>
      <c r="G14" s="2376" t="s">
        <v>918</v>
      </c>
      <c r="H14" s="2377" t="s">
        <v>919</v>
      </c>
      <c r="I14" s="2378">
        <v>14425.03</v>
      </c>
      <c r="J14" s="2378">
        <v>15018.19125</v>
      </c>
      <c r="K14" s="2378">
        <v>-593</v>
      </c>
    </row>
    <row r="15" spans="1:12" x14ac:dyDescent="0.25">
      <c r="A15" s="2379"/>
      <c r="B15" s="2380"/>
      <c r="C15" s="2381"/>
      <c r="D15" s="2381"/>
      <c r="E15" s="2381"/>
      <c r="F15" s="985"/>
      <c r="G15" s="2379"/>
      <c r="H15" s="2380"/>
      <c r="I15" s="2381"/>
      <c r="J15" s="2381"/>
      <c r="K15" s="2381"/>
    </row>
    <row r="16" spans="1:12" ht="25" x14ac:dyDescent="0.25">
      <c r="A16" s="2373" t="s">
        <v>920</v>
      </c>
      <c r="B16" s="2382" t="s">
        <v>921</v>
      </c>
      <c r="C16" s="2375">
        <v>35370.299947992462</v>
      </c>
      <c r="D16" s="2375">
        <v>35604.326844687006</v>
      </c>
      <c r="E16" s="2375">
        <v>-234</v>
      </c>
      <c r="F16" s="985"/>
      <c r="G16" s="2373" t="s">
        <v>920</v>
      </c>
      <c r="H16" s="2382" t="s">
        <v>921</v>
      </c>
      <c r="I16" s="2383">
        <v>35357.119761112408</v>
      </c>
      <c r="J16" s="2383">
        <v>35572.4734467936</v>
      </c>
      <c r="K16" s="2383">
        <v>-215</v>
      </c>
    </row>
    <row r="17" spans="1:11" x14ac:dyDescent="0.25">
      <c r="A17" s="2379"/>
      <c r="B17" s="2380"/>
      <c r="C17" s="2381"/>
      <c r="D17" s="2381"/>
      <c r="E17" s="2381"/>
      <c r="F17" s="985"/>
      <c r="G17" s="2379"/>
      <c r="H17" s="2380"/>
      <c r="I17" s="2384"/>
      <c r="J17" s="2384"/>
      <c r="K17" s="2384"/>
    </row>
    <row r="18" spans="1:11" x14ac:dyDescent="0.25">
      <c r="A18" s="2373" t="s">
        <v>922</v>
      </c>
      <c r="B18" s="2382" t="s">
        <v>923</v>
      </c>
      <c r="C18" s="2375">
        <v>64717.739511939988</v>
      </c>
      <c r="D18" s="2375">
        <v>59620.27464416733</v>
      </c>
      <c r="E18" s="2375">
        <v>5098</v>
      </c>
      <c r="F18" s="985"/>
      <c r="G18" s="2373" t="s">
        <v>922</v>
      </c>
      <c r="H18" s="2382" t="s">
        <v>923</v>
      </c>
      <c r="I18" s="2383">
        <v>64780.387013427688</v>
      </c>
      <c r="J18" s="2383">
        <v>59862.410960383699</v>
      </c>
      <c r="K18" s="2383">
        <v>4918</v>
      </c>
    </row>
    <row r="19" spans="1:11" ht="13" thickBot="1" x14ac:dyDescent="0.3">
      <c r="A19" s="2385"/>
      <c r="B19" s="2386"/>
      <c r="C19" s="2387"/>
      <c r="D19" s="2387"/>
      <c r="E19" s="2387"/>
      <c r="F19" s="985"/>
      <c r="G19" s="2385"/>
      <c r="H19" s="2386"/>
      <c r="I19" s="2388"/>
      <c r="J19" s="2388"/>
      <c r="K19" s="2388"/>
    </row>
    <row r="20" spans="1:11" ht="16.5" customHeight="1" x14ac:dyDescent="0.25">
      <c r="A20" s="2493" t="s">
        <v>924</v>
      </c>
      <c r="B20" s="2494"/>
      <c r="C20" s="2389">
        <v>1.4188816794749806</v>
      </c>
      <c r="D20" s="2389">
        <v>1.4874416145593008</v>
      </c>
      <c r="E20" s="2389">
        <v>-7.0000000000000062E-2</v>
      </c>
      <c r="F20" s="985"/>
      <c r="G20" s="2493" t="s">
        <v>924</v>
      </c>
      <c r="H20" s="2494"/>
      <c r="I20" s="2389">
        <v>1.3202047543327957</v>
      </c>
      <c r="J20" s="2389">
        <v>1.351238226667115</v>
      </c>
      <c r="K20" s="2389">
        <v>-3.0000000000000027E-2</v>
      </c>
    </row>
    <row r="21" spans="1:11" ht="16.5" customHeight="1" thickBot="1" x14ac:dyDescent="0.3">
      <c r="A21" s="2495" t="s">
        <v>925</v>
      </c>
      <c r="B21" s="2496"/>
      <c r="C21" s="2390">
        <v>1.1055104440557322</v>
      </c>
      <c r="D21" s="2390">
        <v>1.1444283623483471</v>
      </c>
      <c r="E21" s="2390">
        <v>-2.9999999999999805E-2</v>
      </c>
      <c r="F21" s="985"/>
      <c r="G21" s="2495" t="s">
        <v>925</v>
      </c>
      <c r="H21" s="2496"/>
      <c r="I21" s="2390">
        <v>0.93378894111536226</v>
      </c>
      <c r="J21" s="2390">
        <v>0.92208856710797338</v>
      </c>
      <c r="K21" s="2390">
        <v>1.0000000000000009E-2</v>
      </c>
    </row>
    <row r="22" spans="1:11" x14ac:dyDescent="0.25">
      <c r="A22" s="985"/>
      <c r="B22" s="985"/>
      <c r="C22" s="985"/>
      <c r="D22" s="985"/>
      <c r="E22" s="985"/>
      <c r="F22" s="985"/>
      <c r="G22" s="985"/>
      <c r="H22" s="985"/>
      <c r="I22" s="985"/>
      <c r="J22" s="985"/>
      <c r="K22" s="985"/>
    </row>
    <row r="23" spans="1:11" ht="16.5" customHeight="1" x14ac:dyDescent="0.25">
      <c r="A23" s="2481" t="s">
        <v>926</v>
      </c>
      <c r="B23" s="2482"/>
      <c r="C23" s="2482"/>
      <c r="D23" s="2482"/>
      <c r="E23" s="2483"/>
      <c r="F23" s="985"/>
      <c r="G23" s="2481" t="s">
        <v>927</v>
      </c>
      <c r="H23" s="2482"/>
      <c r="I23" s="2482"/>
      <c r="J23" s="2482"/>
      <c r="K23" s="2483"/>
    </row>
    <row r="24" spans="1:11" ht="145.5" customHeight="1" x14ac:dyDescent="0.25">
      <c r="A24" s="2484" t="s">
        <v>928</v>
      </c>
      <c r="B24" s="2485"/>
      <c r="C24" s="2485"/>
      <c r="D24" s="2485"/>
      <c r="E24" s="2486"/>
      <c r="F24" s="985"/>
      <c r="G24" s="2487" t="s">
        <v>929</v>
      </c>
      <c r="H24" s="2488"/>
      <c r="I24" s="2488"/>
      <c r="J24" s="2488"/>
      <c r="K24" s="2489"/>
    </row>
  </sheetData>
  <mergeCells count="17">
    <mergeCell ref="A9:E9"/>
    <mergeCell ref="G9:K9"/>
    <mergeCell ref="A6:I6"/>
    <mergeCell ref="A7:E7"/>
    <mergeCell ref="G7:K7"/>
    <mergeCell ref="A8:E8"/>
    <mergeCell ref="G8:K8"/>
    <mergeCell ref="A23:E23"/>
    <mergeCell ref="G23:K23"/>
    <mergeCell ref="A24:E24"/>
    <mergeCell ref="G24:K24"/>
    <mergeCell ref="A10:E10"/>
    <mergeCell ref="G10:K10"/>
    <mergeCell ref="A20:B20"/>
    <mergeCell ref="G20:H20"/>
    <mergeCell ref="A21:B21"/>
    <mergeCell ref="G21:H21"/>
  </mergeCells>
  <printOptions horizontalCentered="1"/>
  <pageMargins left="0.25" right="0.25" top="0.25" bottom="0" header="0" footer="0"/>
  <pageSetup scale="79" orientation="landscape" r:id="rId1"/>
  <headerFooter>
    <oddFooter>&amp;C&amp;"Calibri,Regular"&amp;11&amp;K000000Page 35&amp;RREGULATORY CAPITAL (CONT'D)</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D3CC-7876-4226-8131-73F9A4E38015}">
  <sheetPr>
    <pageSetUpPr fitToPage="1"/>
  </sheetPr>
  <dimension ref="A1:BB276"/>
  <sheetViews>
    <sheetView showGridLines="0" zoomScale="85" zoomScaleNormal="85" zoomScaleSheetLayoutView="85" workbookViewId="0">
      <selection activeCell="H28" sqref="H28"/>
    </sheetView>
  </sheetViews>
  <sheetFormatPr defaultColWidth="9.1796875" defaultRowHeight="14" x14ac:dyDescent="0.3"/>
  <cols>
    <col min="1" max="3" width="16.1796875" style="63" customWidth="1"/>
    <col min="4" max="4" width="13.26953125" style="63" customWidth="1"/>
    <col min="5" max="5" width="16.1796875" style="63" customWidth="1"/>
    <col min="6" max="6" width="13.26953125" style="63" customWidth="1"/>
    <col min="7" max="7" width="14.26953125" style="63" customWidth="1"/>
    <col min="8" max="8" width="2.7265625" style="63" customWidth="1"/>
    <col min="9" max="12" width="16.1796875" style="63" customWidth="1"/>
    <col min="13" max="13" width="11.54296875" style="63" customWidth="1"/>
    <col min="14" max="14" width="16.1796875" style="63" customWidth="1"/>
    <col min="15" max="15" width="18.26953125" style="63" customWidth="1"/>
    <col min="16" max="16" width="16.26953125" style="63" customWidth="1"/>
    <col min="17" max="17" width="9.54296875" style="63" customWidth="1"/>
    <col min="18" max="18" width="3" style="63" customWidth="1"/>
    <col min="19" max="19" width="20" style="63" bestFit="1" customWidth="1"/>
    <col min="20" max="20" width="2.7265625" style="63" customWidth="1"/>
    <col min="21" max="21" width="9.7265625" style="63" customWidth="1"/>
    <col min="22" max="22" width="3.54296875" style="63" customWidth="1"/>
    <col min="23" max="23" width="9" style="63" customWidth="1"/>
    <col min="24" max="54" width="9.1796875" style="63"/>
    <col min="55" max="55" width="10.453125" style="63" bestFit="1" customWidth="1"/>
    <col min="56" max="16384" width="9.1796875" style="63"/>
  </cols>
  <sheetData>
    <row r="1" spans="1:30" s="64" customFormat="1" ht="14.25" customHeight="1" x14ac:dyDescent="0.3">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3">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3">
      <c r="A3" s="65" t="s">
        <v>930</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4.5" thickBot="1" x14ac:dyDescent="0.3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3">
      <c r="A5" s="68"/>
      <c r="B5" s="69"/>
      <c r="C5" s="69"/>
      <c r="D5" s="69"/>
      <c r="E5" s="69"/>
      <c r="F5" s="69"/>
      <c r="G5" s="69"/>
      <c r="H5" s="71"/>
      <c r="I5" s="72"/>
      <c r="J5" s="60"/>
      <c r="K5" s="60"/>
      <c r="L5" s="60"/>
      <c r="M5" s="60"/>
      <c r="N5" s="60"/>
      <c r="O5" s="62"/>
    </row>
    <row r="6" spans="1:30" x14ac:dyDescent="0.3">
      <c r="A6" s="73"/>
      <c r="B6" s="74"/>
      <c r="C6" s="74"/>
      <c r="D6" s="74"/>
      <c r="E6" s="74"/>
      <c r="F6" s="74"/>
      <c r="G6" s="74"/>
      <c r="H6" s="76"/>
      <c r="I6" s="77"/>
      <c r="J6" s="77"/>
      <c r="K6" s="77"/>
      <c r="L6" s="77"/>
      <c r="M6" s="77"/>
      <c r="N6" s="77"/>
      <c r="O6" s="78"/>
    </row>
    <row r="7" spans="1:30" x14ac:dyDescent="0.3">
      <c r="A7" s="73"/>
      <c r="B7" s="74"/>
      <c r="C7" s="74"/>
      <c r="D7" s="74"/>
      <c r="E7" s="74"/>
      <c r="F7" s="74"/>
      <c r="G7" s="74"/>
      <c r="H7" s="76"/>
      <c r="I7" s="79"/>
      <c r="K7" s="77"/>
      <c r="L7" s="77"/>
      <c r="M7" s="77"/>
      <c r="N7" s="77"/>
      <c r="O7" s="78"/>
    </row>
    <row r="8" spans="1:30" x14ac:dyDescent="0.3">
      <c r="A8" s="67"/>
      <c r="H8" s="76"/>
      <c r="I8" s="77"/>
      <c r="J8" s="79"/>
      <c r="K8" s="79"/>
      <c r="L8" s="79"/>
      <c r="M8" s="79"/>
      <c r="N8" s="79"/>
      <c r="O8" s="80"/>
    </row>
    <row r="9" spans="1:30" x14ac:dyDescent="0.3">
      <c r="A9" s="81"/>
      <c r="B9" s="82"/>
      <c r="C9" s="82"/>
      <c r="D9" s="82"/>
      <c r="E9" s="82"/>
      <c r="F9" s="82"/>
      <c r="G9" s="82"/>
      <c r="H9" s="84"/>
      <c r="I9" s="79"/>
      <c r="J9" s="79"/>
      <c r="K9" s="79"/>
      <c r="L9" s="79"/>
      <c r="M9" s="79"/>
      <c r="N9" s="79"/>
      <c r="O9" s="80"/>
      <c r="W9" s="85"/>
      <c r="AC9" s="86"/>
      <c r="AD9" s="86"/>
    </row>
    <row r="10" spans="1:30" x14ac:dyDescent="0.3">
      <c r="A10" s="81"/>
      <c r="B10" s="82"/>
      <c r="C10" s="82"/>
      <c r="D10" s="82"/>
      <c r="E10" s="82"/>
      <c r="F10" s="82"/>
      <c r="G10" s="82"/>
      <c r="H10" s="76"/>
      <c r="I10" s="77"/>
      <c r="J10" s="79"/>
      <c r="K10" s="79"/>
      <c r="L10" s="79"/>
      <c r="M10" s="79"/>
      <c r="N10" s="79"/>
      <c r="O10" s="80"/>
      <c r="Q10" s="49"/>
      <c r="AC10" s="87"/>
    </row>
    <row r="11" spans="1:30" x14ac:dyDescent="0.3">
      <c r="A11" s="81"/>
      <c r="B11" s="82"/>
      <c r="C11" s="82"/>
      <c r="D11" s="82"/>
      <c r="E11" s="82"/>
      <c r="F11" s="82"/>
      <c r="G11" s="82"/>
      <c r="H11" s="67"/>
      <c r="O11" s="66"/>
      <c r="Q11" s="1"/>
      <c r="W11" s="85"/>
      <c r="AC11" s="88"/>
      <c r="AD11" s="88"/>
    </row>
    <row r="12" spans="1:30" x14ac:dyDescent="0.3">
      <c r="A12" s="81"/>
      <c r="B12" s="82"/>
      <c r="C12" s="82"/>
      <c r="D12" s="82"/>
      <c r="E12" s="82"/>
      <c r="F12" s="82"/>
      <c r="G12" s="82"/>
      <c r="H12" s="76"/>
      <c r="I12" s="77"/>
      <c r="J12" s="77"/>
      <c r="K12" s="77"/>
      <c r="L12" s="77"/>
      <c r="M12" s="77"/>
      <c r="N12" s="77"/>
      <c r="O12" s="78"/>
      <c r="Q12" s="1"/>
      <c r="W12" s="85"/>
      <c r="AC12" s="89"/>
      <c r="AD12" s="89"/>
    </row>
    <row r="13" spans="1:30" x14ac:dyDescent="0.3">
      <c r="A13" s="67"/>
      <c r="H13" s="76"/>
      <c r="I13" s="79"/>
      <c r="J13" s="77"/>
      <c r="K13" s="77"/>
      <c r="L13" s="77"/>
      <c r="M13" s="77"/>
      <c r="N13" s="77"/>
      <c r="O13" s="78"/>
      <c r="W13" s="85"/>
      <c r="AC13" s="89"/>
      <c r="AD13" s="89"/>
    </row>
    <row r="14" spans="1:30" x14ac:dyDescent="0.3">
      <c r="A14" s="73"/>
      <c r="B14" s="90"/>
      <c r="C14" s="90"/>
      <c r="D14" s="90"/>
      <c r="E14" s="90"/>
      <c r="F14" s="90"/>
      <c r="G14" s="90"/>
      <c r="H14" s="76"/>
      <c r="I14" s="79"/>
      <c r="J14" s="77"/>
      <c r="K14" s="77"/>
      <c r="L14" s="77"/>
      <c r="M14" s="77"/>
      <c r="N14" s="77"/>
      <c r="O14" s="78"/>
      <c r="AC14" s="92"/>
    </row>
    <row r="15" spans="1:30" x14ac:dyDescent="0.3">
      <c r="A15" s="93"/>
      <c r="B15" s="90"/>
      <c r="C15" s="90"/>
      <c r="D15" s="90"/>
      <c r="E15" s="90"/>
      <c r="F15" s="90"/>
      <c r="G15" s="90"/>
      <c r="H15" s="76"/>
      <c r="I15" s="79"/>
      <c r="J15" s="77"/>
      <c r="K15" s="77"/>
      <c r="L15" s="77"/>
      <c r="M15" s="77"/>
      <c r="N15" s="77"/>
      <c r="O15" s="78"/>
      <c r="AC15" s="94"/>
      <c r="AD15" s="94"/>
    </row>
    <row r="16" spans="1:30" x14ac:dyDescent="0.3">
      <c r="A16" s="67"/>
      <c r="H16" s="95"/>
      <c r="I16" s="96"/>
      <c r="J16" s="97"/>
      <c r="K16" s="97"/>
      <c r="L16" s="97"/>
      <c r="M16" s="97"/>
      <c r="N16" s="97"/>
      <c r="O16" s="98"/>
      <c r="AC16" s="94"/>
      <c r="AD16" s="94"/>
    </row>
    <row r="17" spans="1:30" x14ac:dyDescent="0.3">
      <c r="A17" s="73"/>
      <c r="B17" s="74"/>
      <c r="C17" s="74"/>
      <c r="D17" s="74"/>
      <c r="E17" s="74"/>
      <c r="F17" s="74"/>
      <c r="G17" s="74"/>
      <c r="H17" s="99"/>
      <c r="I17" s="97"/>
      <c r="J17" s="97"/>
      <c r="K17" s="97"/>
      <c r="L17" s="97"/>
      <c r="M17" s="97"/>
      <c r="N17" s="97"/>
      <c r="O17" s="98"/>
      <c r="AC17" s="87"/>
      <c r="AD17" s="87"/>
    </row>
    <row r="18" spans="1:30" x14ac:dyDescent="0.3">
      <c r="A18" s="73"/>
      <c r="B18" s="74"/>
      <c r="C18" s="74"/>
      <c r="D18" s="74"/>
      <c r="E18" s="74"/>
      <c r="F18" s="74"/>
      <c r="G18" s="74"/>
      <c r="H18" s="100"/>
      <c r="I18" s="101"/>
      <c r="O18" s="66"/>
      <c r="AC18" s="102"/>
      <c r="AD18" s="102"/>
    </row>
    <row r="19" spans="1:30" x14ac:dyDescent="0.3">
      <c r="A19" s="67"/>
      <c r="H19" s="76"/>
      <c r="I19" s="77"/>
      <c r="J19" s="103"/>
      <c r="K19" s="103"/>
      <c r="L19" s="103"/>
      <c r="M19" s="103"/>
      <c r="N19" s="103"/>
      <c r="O19" s="104"/>
      <c r="AC19" s="102"/>
      <c r="AD19" s="102"/>
    </row>
    <row r="20" spans="1:30" x14ac:dyDescent="0.3">
      <c r="A20" s="73"/>
      <c r="B20" s="90"/>
      <c r="C20" s="90"/>
      <c r="D20" s="90"/>
      <c r="E20" s="90"/>
      <c r="F20" s="90"/>
      <c r="G20" s="90"/>
      <c r="H20" s="105"/>
      <c r="I20" s="90"/>
      <c r="J20" s="103"/>
      <c r="K20" s="103"/>
      <c r="L20" s="103"/>
      <c r="M20" s="103"/>
      <c r="N20" s="103"/>
      <c r="O20" s="104"/>
    </row>
    <row r="21" spans="1:30" x14ac:dyDescent="0.3">
      <c r="A21" s="93"/>
      <c r="B21" s="90"/>
      <c r="C21" s="90"/>
      <c r="D21" s="90"/>
      <c r="E21" s="90"/>
      <c r="F21" s="90"/>
      <c r="G21" s="90"/>
      <c r="H21" s="76"/>
      <c r="I21" s="77"/>
      <c r="J21" s="79"/>
      <c r="K21" s="79"/>
      <c r="L21" s="79"/>
      <c r="M21" s="79"/>
      <c r="N21" s="79"/>
      <c r="O21" s="80"/>
    </row>
    <row r="22" spans="1:30" x14ac:dyDescent="0.3">
      <c r="A22" s="93"/>
      <c r="B22" s="90"/>
      <c r="C22" s="90"/>
      <c r="D22" s="90"/>
      <c r="E22" s="90"/>
      <c r="F22" s="90"/>
      <c r="G22" s="90"/>
      <c r="H22" s="84"/>
      <c r="I22" s="79"/>
      <c r="J22" s="79"/>
      <c r="K22" s="79"/>
      <c r="L22" s="79"/>
      <c r="M22" s="79"/>
      <c r="N22" s="79"/>
      <c r="O22" s="80"/>
    </row>
    <row r="23" spans="1:30" x14ac:dyDescent="0.3">
      <c r="A23" s="67"/>
      <c r="H23" s="76"/>
      <c r="I23" s="77"/>
      <c r="J23" s="79"/>
      <c r="K23" s="79"/>
      <c r="L23" s="79"/>
      <c r="M23" s="79"/>
      <c r="N23" s="79"/>
      <c r="O23" s="80"/>
    </row>
    <row r="24" spans="1:30" x14ac:dyDescent="0.3">
      <c r="A24" s="73"/>
      <c r="B24" s="74"/>
      <c r="C24" s="74"/>
      <c r="D24" s="74"/>
      <c r="E24" s="74"/>
      <c r="F24" s="74"/>
      <c r="G24" s="74"/>
      <c r="H24" s="84"/>
      <c r="I24" s="79"/>
      <c r="J24" s="79"/>
      <c r="K24" s="79"/>
      <c r="L24" s="79"/>
      <c r="M24" s="79"/>
      <c r="N24" s="79"/>
      <c r="O24" s="80"/>
    </row>
    <row r="25" spans="1:30" x14ac:dyDescent="0.3">
      <c r="A25" s="73"/>
      <c r="B25" s="74"/>
      <c r="C25" s="74"/>
      <c r="D25" s="74"/>
      <c r="E25" s="74"/>
      <c r="F25" s="74"/>
      <c r="G25" s="74"/>
      <c r="H25" s="84"/>
      <c r="I25" s="79"/>
      <c r="J25" s="79"/>
      <c r="K25" s="79"/>
      <c r="L25" s="79"/>
      <c r="M25" s="79"/>
      <c r="N25" s="79"/>
      <c r="O25" s="80"/>
    </row>
    <row r="26" spans="1:30" x14ac:dyDescent="0.3">
      <c r="A26" s="93"/>
      <c r="B26" s="90"/>
      <c r="C26" s="90"/>
      <c r="D26" s="90"/>
      <c r="E26" s="90"/>
      <c r="F26" s="90"/>
      <c r="G26" s="90"/>
      <c r="H26" s="2391"/>
      <c r="O26" s="66"/>
    </row>
    <row r="27" spans="1:30" x14ac:dyDescent="0.3">
      <c r="A27" s="73"/>
      <c r="B27" s="74"/>
      <c r="C27" s="74"/>
      <c r="D27" s="74"/>
      <c r="E27" s="74"/>
      <c r="F27" s="74"/>
      <c r="G27" s="74"/>
      <c r="H27" s="100"/>
      <c r="I27" s="101"/>
      <c r="O27" s="66"/>
    </row>
    <row r="28" spans="1:30" x14ac:dyDescent="0.3">
      <c r="A28" s="73"/>
      <c r="B28" s="74"/>
      <c r="C28" s="74"/>
      <c r="D28" s="74"/>
      <c r="E28" s="74"/>
      <c r="F28" s="74"/>
      <c r="G28" s="74"/>
      <c r="H28" s="100"/>
      <c r="I28" s="107"/>
      <c r="O28" s="66"/>
    </row>
    <row r="29" spans="1:30" x14ac:dyDescent="0.3">
      <c r="A29" s="73"/>
      <c r="B29" s="74"/>
      <c r="C29" s="74"/>
      <c r="D29" s="74"/>
      <c r="E29" s="74"/>
      <c r="F29" s="74"/>
      <c r="G29" s="74"/>
      <c r="H29" s="67"/>
      <c r="O29" s="66"/>
    </row>
    <row r="30" spans="1:30" x14ac:dyDescent="0.3">
      <c r="A30" s="67"/>
      <c r="H30" s="67"/>
      <c r="O30" s="66"/>
    </row>
    <row r="31" spans="1:30" x14ac:dyDescent="0.3">
      <c r="A31" s="73"/>
      <c r="B31" s="90"/>
      <c r="C31" s="90"/>
      <c r="D31" s="90"/>
      <c r="E31" s="90"/>
      <c r="F31" s="90"/>
      <c r="G31" s="90"/>
      <c r="H31" s="73"/>
      <c r="I31" s="74"/>
      <c r="J31" s="74"/>
      <c r="K31" s="74"/>
      <c r="L31" s="74"/>
      <c r="M31" s="74"/>
      <c r="N31" s="74"/>
      <c r="O31" s="75"/>
    </row>
    <row r="32" spans="1:30" x14ac:dyDescent="0.3">
      <c r="A32" s="93"/>
      <c r="B32" s="90"/>
      <c r="C32" s="90"/>
      <c r="D32" s="90"/>
      <c r="E32" s="90"/>
      <c r="F32" s="90"/>
      <c r="G32" s="90"/>
      <c r="H32" s="73"/>
      <c r="I32" s="74"/>
      <c r="J32" s="74"/>
      <c r="K32" s="74"/>
      <c r="L32" s="74"/>
      <c r="M32" s="74"/>
      <c r="N32" s="74"/>
      <c r="O32" s="75"/>
      <c r="W32" s="108"/>
      <c r="Y32" s="108"/>
    </row>
    <row r="33" spans="1:23" x14ac:dyDescent="0.3">
      <c r="A33" s="67"/>
      <c r="H33" s="73"/>
      <c r="I33" s="74"/>
      <c r="J33" s="74"/>
      <c r="K33" s="74"/>
      <c r="L33" s="74"/>
      <c r="M33" s="74"/>
      <c r="N33" s="74"/>
      <c r="O33" s="75"/>
      <c r="S33" s="2392"/>
    </row>
    <row r="34" spans="1:23" ht="35.25" customHeight="1" x14ac:dyDescent="0.3">
      <c r="A34" s="2393"/>
      <c r="B34" s="2394"/>
      <c r="C34" s="2394"/>
      <c r="D34" s="2394"/>
      <c r="E34" s="2394"/>
      <c r="F34" s="2394"/>
      <c r="G34" s="2394"/>
      <c r="H34" s="112"/>
      <c r="I34" s="113"/>
      <c r="J34" s="113"/>
      <c r="K34" s="113"/>
      <c r="L34" s="113"/>
      <c r="M34" s="113"/>
      <c r="N34" s="113"/>
      <c r="O34" s="114"/>
      <c r="P34" s="110"/>
      <c r="Q34" s="110"/>
      <c r="R34" s="110"/>
    </row>
    <row r="35" spans="1:23" x14ac:dyDescent="0.3">
      <c r="A35" s="116"/>
      <c r="B35" s="117"/>
      <c r="C35" s="117"/>
      <c r="D35" s="117"/>
      <c r="E35" s="117"/>
      <c r="F35" s="117"/>
      <c r="G35" s="117"/>
      <c r="H35" s="73"/>
      <c r="I35" s="74"/>
      <c r="J35" s="74"/>
      <c r="K35" s="74"/>
      <c r="L35" s="74"/>
      <c r="M35" s="74"/>
      <c r="N35" s="74"/>
      <c r="O35" s="75"/>
      <c r="U35" s="2392"/>
    </row>
    <row r="36" spans="1:23" x14ac:dyDescent="0.3">
      <c r="A36" s="116"/>
      <c r="B36" s="117"/>
      <c r="C36" s="117"/>
      <c r="D36" s="117"/>
      <c r="E36" s="117"/>
      <c r="F36" s="117"/>
      <c r="G36" s="117"/>
      <c r="H36" s="73"/>
      <c r="I36" s="74"/>
      <c r="J36" s="74"/>
      <c r="K36" s="74"/>
      <c r="L36" s="74"/>
      <c r="M36" s="74"/>
      <c r="N36" s="74"/>
      <c r="O36" s="75"/>
    </row>
    <row r="37" spans="1:23" x14ac:dyDescent="0.3">
      <c r="A37" s="67"/>
      <c r="B37" s="1"/>
      <c r="C37" s="1"/>
      <c r="D37" s="1"/>
      <c r="E37" s="1"/>
      <c r="F37" s="1"/>
      <c r="G37" s="4"/>
      <c r="H37" s="73"/>
      <c r="I37" s="74"/>
      <c r="J37" s="74"/>
      <c r="K37" s="74"/>
      <c r="L37" s="74"/>
      <c r="M37" s="74"/>
      <c r="N37" s="74"/>
      <c r="O37" s="75"/>
    </row>
    <row r="38" spans="1:23" x14ac:dyDescent="0.3">
      <c r="A38" s="73"/>
      <c r="B38" s="90"/>
      <c r="C38" s="90"/>
      <c r="D38" s="90"/>
      <c r="E38" s="90"/>
      <c r="F38" s="90"/>
      <c r="G38" s="90"/>
      <c r="H38" s="67"/>
      <c r="O38" s="66"/>
    </row>
    <row r="39" spans="1:23" x14ac:dyDescent="0.3">
      <c r="A39" s="93"/>
      <c r="B39" s="90"/>
      <c r="C39" s="90"/>
      <c r="D39" s="90"/>
      <c r="E39" s="90"/>
      <c r="F39" s="90"/>
      <c r="G39" s="90"/>
      <c r="H39" s="73"/>
      <c r="I39" s="74"/>
      <c r="J39" s="103"/>
      <c r="K39" s="103"/>
      <c r="L39" s="103"/>
      <c r="M39" s="103"/>
      <c r="N39" s="103"/>
      <c r="O39" s="104"/>
    </row>
    <row r="40" spans="1:23" x14ac:dyDescent="0.3">
      <c r="A40" s="93"/>
      <c r="B40" s="90"/>
      <c r="C40" s="90"/>
      <c r="D40" s="90"/>
      <c r="E40" s="90"/>
      <c r="F40" s="90"/>
      <c r="G40" s="90"/>
      <c r="H40" s="105"/>
      <c r="I40" s="103"/>
      <c r="J40" s="103"/>
      <c r="K40" s="103"/>
      <c r="L40" s="103"/>
      <c r="M40" s="103"/>
      <c r="N40" s="103"/>
      <c r="O40" s="104"/>
    </row>
    <row r="41" spans="1:23" x14ac:dyDescent="0.3">
      <c r="A41" s="67"/>
      <c r="H41" s="105"/>
      <c r="I41" s="103"/>
      <c r="J41" s="103"/>
      <c r="K41" s="103"/>
      <c r="L41" s="103"/>
      <c r="M41" s="103"/>
      <c r="N41" s="103"/>
      <c r="O41" s="104"/>
    </row>
    <row r="42" spans="1:23" x14ac:dyDescent="0.3">
      <c r="A42" s="73"/>
      <c r="B42" s="74"/>
      <c r="C42" s="74"/>
      <c r="D42" s="74"/>
      <c r="E42" s="74"/>
      <c r="F42" s="74"/>
      <c r="G42" s="74"/>
      <c r="H42" s="93"/>
      <c r="I42" s="90"/>
      <c r="J42" s="90"/>
      <c r="K42" s="90"/>
      <c r="L42" s="90"/>
      <c r="M42" s="90"/>
      <c r="N42" s="90"/>
      <c r="O42" s="91"/>
    </row>
    <row r="43" spans="1:23" x14ac:dyDescent="0.3">
      <c r="A43" s="73"/>
      <c r="B43" s="74"/>
      <c r="C43" s="74"/>
      <c r="D43" s="74"/>
      <c r="E43" s="74"/>
      <c r="F43" s="74"/>
      <c r="G43" s="74"/>
      <c r="H43" s="73"/>
      <c r="I43" s="74"/>
      <c r="J43" s="74"/>
      <c r="K43" s="74"/>
      <c r="L43" s="74"/>
      <c r="M43" s="74"/>
      <c r="N43" s="74"/>
      <c r="O43" s="75"/>
      <c r="W43" s="120"/>
    </row>
    <row r="44" spans="1:23" x14ac:dyDescent="0.3">
      <c r="A44" s="67"/>
      <c r="H44" s="73"/>
      <c r="I44" s="74"/>
      <c r="J44" s="74"/>
      <c r="K44" s="74"/>
      <c r="L44" s="74"/>
      <c r="M44" s="74"/>
      <c r="N44" s="74"/>
      <c r="O44" s="75"/>
    </row>
    <row r="45" spans="1:23" x14ac:dyDescent="0.3">
      <c r="A45" s="116"/>
      <c r="B45" s="117"/>
      <c r="C45" s="117"/>
      <c r="D45" s="117"/>
      <c r="E45" s="117"/>
      <c r="F45" s="117"/>
      <c r="G45" s="117"/>
      <c r="H45" s="67"/>
      <c r="O45" s="66"/>
    </row>
    <row r="46" spans="1:23" ht="14.5" thickBot="1" x14ac:dyDescent="0.35">
      <c r="A46" s="2395"/>
      <c r="B46" s="122"/>
      <c r="C46" s="122"/>
      <c r="D46" s="122"/>
      <c r="E46" s="122"/>
      <c r="F46" s="122"/>
      <c r="G46" s="122"/>
      <c r="H46" s="124"/>
      <c r="I46" s="122"/>
      <c r="J46" s="122"/>
      <c r="K46" s="122"/>
      <c r="L46" s="122"/>
      <c r="M46" s="122"/>
      <c r="N46" s="122"/>
      <c r="O46" s="2396"/>
    </row>
    <row r="49" spans="8:8" x14ac:dyDescent="0.3">
      <c r="H49" s="241"/>
    </row>
    <row r="275" spans="54:54" x14ac:dyDescent="0.3">
      <c r="BB275" s="130"/>
    </row>
    <row r="276" spans="54:54" x14ac:dyDescent="0.3">
      <c r="BB276" s="130"/>
    </row>
  </sheetData>
  <printOptions horizontalCentered="1"/>
  <pageMargins left="0.25" right="0.25" top="0.25" bottom="0" header="0" footer="0"/>
  <pageSetup scale="61" firstPageNumber="5" orientation="landscape" useFirstPageNumber="1" r:id="rId1"/>
  <headerFooter>
    <oddFooter>&amp;C&amp;"Calibri,Regular"&amp;11&amp;K000000Page 36&amp;RGLOSSARY OF TERMS AND DEFINITIONS</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45AC-C5D2-40C6-B403-B3F640559E8A}">
  <sheetPr>
    <pageSetUpPr fitToPage="1"/>
  </sheetPr>
  <dimension ref="A1:AW319"/>
  <sheetViews>
    <sheetView showGridLines="0" topLeftCell="A2" zoomScale="115" zoomScaleNormal="115" zoomScaleSheetLayoutView="85" workbookViewId="0">
      <selection activeCell="H28" sqref="H28"/>
    </sheetView>
  </sheetViews>
  <sheetFormatPr defaultColWidth="9.1796875" defaultRowHeight="14" x14ac:dyDescent="0.3"/>
  <cols>
    <col min="1" max="1" width="9.1796875" style="63"/>
    <col min="2" max="2" width="10.26953125" style="63" customWidth="1"/>
    <col min="3" max="3" width="18.453125" style="63" customWidth="1"/>
    <col min="4" max="4" width="8.26953125" style="63" customWidth="1"/>
    <col min="5" max="5" width="10.26953125" style="63" customWidth="1"/>
    <col min="6" max="6" width="2.81640625" style="63" customWidth="1"/>
    <col min="7" max="7" width="23.7265625" style="63" customWidth="1"/>
    <col min="8" max="8" width="20" style="63" customWidth="1"/>
    <col min="9" max="9" width="31.453125" style="63" bestFit="1" customWidth="1"/>
    <col min="10" max="10" width="11.81640625" style="63" bestFit="1" customWidth="1"/>
    <col min="11" max="11" width="3.26953125" style="63" customWidth="1"/>
    <col min="12" max="12" width="8.81640625" style="63" customWidth="1"/>
    <col min="13" max="13" width="3" style="63" customWidth="1"/>
    <col min="14" max="14" width="10.1796875" style="63" customWidth="1"/>
    <col min="15" max="15" width="2.7265625" style="63" customWidth="1"/>
    <col min="16" max="16" width="9.7265625" style="63" customWidth="1"/>
    <col min="17" max="17" width="3.54296875" style="63" customWidth="1"/>
    <col min="18" max="18" width="9" style="63" customWidth="1"/>
    <col min="19" max="49" width="9.1796875" style="63"/>
    <col min="50" max="50" width="10.453125" style="63" bestFit="1" customWidth="1"/>
    <col min="51" max="16384" width="9.1796875" style="63"/>
  </cols>
  <sheetData>
    <row r="1" spans="1:25" ht="15.75" customHeight="1" x14ac:dyDescent="0.3">
      <c r="A1" s="59"/>
      <c r="B1" s="60"/>
      <c r="C1" s="60"/>
      <c r="D1" s="60"/>
      <c r="E1" s="60"/>
      <c r="F1" s="60"/>
      <c r="G1" s="60"/>
      <c r="H1" s="61"/>
      <c r="I1" s="60"/>
      <c r="J1" s="60"/>
      <c r="K1" s="60"/>
      <c r="L1" s="60"/>
      <c r="M1" s="62"/>
    </row>
    <row r="2" spans="1:25" ht="14.25" customHeight="1" x14ac:dyDescent="0.3">
      <c r="A2" s="67"/>
      <c r="M2" s="66"/>
    </row>
    <row r="3" spans="1:25" ht="14.25" customHeight="1" x14ac:dyDescent="0.3">
      <c r="A3" s="2397" t="s">
        <v>931</v>
      </c>
      <c r="M3" s="66"/>
    </row>
    <row r="4" spans="1:25" ht="15" customHeight="1" thickBot="1" x14ac:dyDescent="0.35">
      <c r="A4" s="2398"/>
      <c r="B4" s="122"/>
      <c r="C4" s="122"/>
      <c r="D4" s="122"/>
      <c r="E4" s="122"/>
      <c r="F4" s="122"/>
      <c r="G4" s="122"/>
      <c r="H4" s="122"/>
      <c r="I4" s="122"/>
      <c r="J4" s="122"/>
      <c r="K4" s="122"/>
      <c r="L4" s="122"/>
      <c r="M4" s="2396"/>
    </row>
    <row r="9" spans="1:25" x14ac:dyDescent="0.3">
      <c r="A9" s="1758" t="s">
        <v>932</v>
      </c>
      <c r="G9" s="1758" t="s">
        <v>933</v>
      </c>
      <c r="H9" s="110"/>
      <c r="J9" s="2399"/>
    </row>
    <row r="10" spans="1:25" x14ac:dyDescent="0.3">
      <c r="A10" s="63" t="s">
        <v>934</v>
      </c>
      <c r="G10" s="63" t="s">
        <v>935</v>
      </c>
      <c r="H10" s="110"/>
      <c r="J10" s="2399"/>
      <c r="L10" s="2400"/>
    </row>
    <row r="11" spans="1:25" x14ac:dyDescent="0.3">
      <c r="A11" s="63" t="s">
        <v>936</v>
      </c>
      <c r="G11" s="63" t="s">
        <v>937</v>
      </c>
      <c r="H11" s="110"/>
      <c r="J11" s="2399"/>
    </row>
    <row r="12" spans="1:25" x14ac:dyDescent="0.3">
      <c r="A12" s="63" t="s">
        <v>938</v>
      </c>
      <c r="G12" s="63" t="s">
        <v>939</v>
      </c>
      <c r="H12" s="110"/>
      <c r="J12" s="2399"/>
    </row>
    <row r="13" spans="1:25" x14ac:dyDescent="0.3">
      <c r="A13" s="63" t="s">
        <v>940</v>
      </c>
      <c r="H13" s="110"/>
      <c r="I13" s="2399"/>
      <c r="J13" s="2399"/>
      <c r="R13" s="2401"/>
      <c r="X13" s="2402"/>
      <c r="Y13" s="2402"/>
    </row>
    <row r="14" spans="1:25" x14ac:dyDescent="0.3">
      <c r="H14" s="110"/>
      <c r="I14" s="2399"/>
      <c r="J14" s="2399"/>
      <c r="L14" s="49"/>
      <c r="X14" s="87"/>
    </row>
    <row r="15" spans="1:25" x14ac:dyDescent="0.3">
      <c r="H15" s="110"/>
      <c r="I15" s="2399"/>
      <c r="J15" s="2399"/>
      <c r="L15" s="1"/>
      <c r="R15" s="2401"/>
      <c r="X15" s="88"/>
      <c r="Y15" s="88"/>
    </row>
    <row r="16" spans="1:25" x14ac:dyDescent="0.3">
      <c r="A16" s="1758" t="s">
        <v>941</v>
      </c>
      <c r="G16" s="1758" t="s">
        <v>942</v>
      </c>
      <c r="H16" s="110"/>
      <c r="I16" s="2399"/>
      <c r="J16" s="2399"/>
      <c r="L16" s="1"/>
      <c r="R16" s="2401"/>
      <c r="X16" s="89"/>
      <c r="Y16" s="89"/>
    </row>
    <row r="17" spans="1:25" ht="14.25" customHeight="1" x14ac:dyDescent="0.3">
      <c r="A17" s="63" t="s">
        <v>785</v>
      </c>
      <c r="G17" s="2444" t="s">
        <v>1000</v>
      </c>
      <c r="H17" s="2444"/>
      <c r="I17" s="2444"/>
      <c r="J17" s="2444"/>
      <c r="K17" s="2444"/>
      <c r="L17" s="2444"/>
      <c r="R17" s="2401"/>
      <c r="X17" s="89"/>
      <c r="Y17" s="89"/>
    </row>
    <row r="18" spans="1:25" x14ac:dyDescent="0.3">
      <c r="A18" s="63" t="s">
        <v>943</v>
      </c>
      <c r="G18" s="2444"/>
      <c r="H18" s="2444"/>
      <c r="I18" s="2444"/>
      <c r="J18" s="2444"/>
      <c r="K18" s="2444"/>
      <c r="L18" s="2444"/>
      <c r="X18" s="92"/>
    </row>
    <row r="19" spans="1:25" x14ac:dyDescent="0.3">
      <c r="A19" s="63" t="s">
        <v>944</v>
      </c>
      <c r="G19" s="2444"/>
      <c r="H19" s="2444"/>
      <c r="I19" s="2444"/>
      <c r="J19" s="2444"/>
      <c r="K19" s="2444"/>
      <c r="L19" s="2444"/>
      <c r="X19" s="94"/>
      <c r="Y19" s="94"/>
    </row>
    <row r="20" spans="1:25" x14ac:dyDescent="0.3">
      <c r="A20" s="2403" t="s">
        <v>945</v>
      </c>
      <c r="G20" s="2444"/>
      <c r="H20" s="2444"/>
      <c r="I20" s="2444"/>
      <c r="J20" s="2444"/>
      <c r="K20" s="2444"/>
      <c r="L20" s="2444"/>
      <c r="X20" s="94"/>
      <c r="Y20" s="94"/>
    </row>
    <row r="21" spans="1:25" x14ac:dyDescent="0.3">
      <c r="G21" s="2444"/>
      <c r="H21" s="2444"/>
      <c r="I21" s="2444"/>
      <c r="J21" s="2444"/>
      <c r="K21" s="2444"/>
      <c r="L21" s="2444"/>
      <c r="X21" s="87"/>
      <c r="Y21" s="87"/>
    </row>
    <row r="22" spans="1:25" x14ac:dyDescent="0.3">
      <c r="A22" s="63" t="s">
        <v>946</v>
      </c>
      <c r="X22" s="102"/>
      <c r="Y22" s="102"/>
    </row>
    <row r="23" spans="1:25" x14ac:dyDescent="0.3">
      <c r="A23" s="63" t="s">
        <v>947</v>
      </c>
      <c r="G23" s="1758" t="s">
        <v>948</v>
      </c>
      <c r="J23" s="63" t="s">
        <v>949</v>
      </c>
      <c r="X23" s="102"/>
      <c r="Y23" s="102"/>
    </row>
    <row r="24" spans="1:25" x14ac:dyDescent="0.3">
      <c r="A24" s="63" t="s">
        <v>950</v>
      </c>
      <c r="G24" s="1595" t="s">
        <v>951</v>
      </c>
      <c r="H24" s="1595"/>
      <c r="I24" s="1595" t="s">
        <v>952</v>
      </c>
      <c r="J24" s="2404" t="s">
        <v>953</v>
      </c>
      <c r="K24" s="1595"/>
      <c r="L24" s="1595"/>
    </row>
    <row r="25" spans="1:25" x14ac:dyDescent="0.3">
      <c r="A25" s="2403" t="s">
        <v>954</v>
      </c>
      <c r="G25" s="2405" t="s">
        <v>955</v>
      </c>
      <c r="I25" s="2422" t="s">
        <v>1001</v>
      </c>
      <c r="J25" s="2399" t="s">
        <v>956</v>
      </c>
      <c r="K25" s="2423"/>
      <c r="L25" s="2405"/>
      <c r="M25" s="2399"/>
    </row>
    <row r="26" spans="1:25" x14ac:dyDescent="0.3">
      <c r="G26" s="2405"/>
      <c r="I26" s="2422" t="s">
        <v>1002</v>
      </c>
      <c r="J26" s="2399" t="s">
        <v>957</v>
      </c>
      <c r="K26" s="2423"/>
      <c r="L26" s="2405"/>
      <c r="M26" s="2399"/>
    </row>
    <row r="27" spans="1:25" x14ac:dyDescent="0.3">
      <c r="F27" s="2406"/>
      <c r="G27" s="2405"/>
      <c r="I27" s="2422" t="s">
        <v>1003</v>
      </c>
      <c r="J27" s="2399" t="s">
        <v>956</v>
      </c>
      <c r="K27" s="2423"/>
      <c r="L27" s="2405"/>
      <c r="M27" s="2399"/>
    </row>
    <row r="28" spans="1:25" x14ac:dyDescent="0.3">
      <c r="A28" s="1758" t="s">
        <v>958</v>
      </c>
      <c r="B28" s="129"/>
      <c r="G28" s="2405"/>
      <c r="I28" s="2422" t="s">
        <v>959</v>
      </c>
      <c r="J28" s="2399" t="s">
        <v>960</v>
      </c>
      <c r="K28" s="2423"/>
      <c r="L28" s="2405"/>
      <c r="M28" s="2399"/>
    </row>
    <row r="29" spans="1:25" x14ac:dyDescent="0.3">
      <c r="A29" s="63" t="s">
        <v>961</v>
      </c>
      <c r="F29" s="2399"/>
      <c r="G29" s="2405"/>
      <c r="I29" s="2422" t="s">
        <v>1004</v>
      </c>
      <c r="J29" s="2399" t="s">
        <v>962</v>
      </c>
      <c r="K29" s="2423"/>
      <c r="L29" s="2405"/>
      <c r="M29" s="2399"/>
    </row>
    <row r="30" spans="1:25" x14ac:dyDescent="0.3">
      <c r="A30" s="2407" t="s">
        <v>963</v>
      </c>
      <c r="C30" s="2407" t="s">
        <v>964</v>
      </c>
      <c r="F30" s="2408"/>
      <c r="G30" s="1758"/>
    </row>
    <row r="31" spans="1:25" x14ac:dyDescent="0.3">
      <c r="A31" s="63" t="s">
        <v>965</v>
      </c>
      <c r="C31" s="2399" t="s">
        <v>966</v>
      </c>
      <c r="F31" s="2399"/>
      <c r="G31" s="1758" t="s">
        <v>967</v>
      </c>
      <c r="J31" s="63" t="s">
        <v>949</v>
      </c>
    </row>
    <row r="32" spans="1:25" x14ac:dyDescent="0.3">
      <c r="A32" s="63" t="s">
        <v>968</v>
      </c>
      <c r="C32" s="2399" t="s">
        <v>966</v>
      </c>
      <c r="D32" s="2407"/>
      <c r="F32" s="2399"/>
      <c r="G32" s="1595" t="s">
        <v>951</v>
      </c>
      <c r="H32" s="1595"/>
      <c r="I32" s="1595" t="s">
        <v>952</v>
      </c>
      <c r="J32" s="2404" t="s">
        <v>953</v>
      </c>
      <c r="K32" s="1595"/>
      <c r="L32" s="1595"/>
    </row>
    <row r="33" spans="1:20" x14ac:dyDescent="0.3">
      <c r="A33" s="63" t="s">
        <v>509</v>
      </c>
      <c r="B33" s="110"/>
      <c r="C33" s="2409" t="s">
        <v>969</v>
      </c>
      <c r="D33" s="2399"/>
      <c r="E33" s="2399"/>
      <c r="F33" s="2399"/>
      <c r="G33" s="2405" t="s">
        <v>955</v>
      </c>
      <c r="I33" s="2422" t="str">
        <f>I25</f>
        <v xml:space="preserve">S&amp;P </v>
      </c>
      <c r="J33" s="2399" t="s">
        <v>956</v>
      </c>
      <c r="K33" s="2423"/>
      <c r="L33" s="2405"/>
      <c r="M33" s="2410"/>
    </row>
    <row r="34" spans="1:20" ht="15.75" customHeight="1" x14ac:dyDescent="0.3">
      <c r="A34" s="63" t="s">
        <v>970</v>
      </c>
      <c r="B34" s="110"/>
      <c r="C34" s="2411" t="s">
        <v>966</v>
      </c>
      <c r="D34" s="2411"/>
      <c r="E34" s="2411"/>
      <c r="F34" s="2411"/>
      <c r="G34" s="2412"/>
      <c r="H34" s="110"/>
      <c r="I34" s="2424" t="str">
        <f>I26</f>
        <v>Moody’s</v>
      </c>
      <c r="J34" s="2411" t="s">
        <v>957</v>
      </c>
      <c r="K34" s="2425"/>
      <c r="L34" s="2412"/>
      <c r="M34" s="2413"/>
      <c r="N34" s="110"/>
    </row>
    <row r="35" spans="1:20" x14ac:dyDescent="0.3">
      <c r="D35" s="2399"/>
      <c r="F35" s="2399"/>
      <c r="G35" s="2405"/>
      <c r="I35" s="2422" t="str">
        <f>I27</f>
        <v>Fitch</v>
      </c>
      <c r="J35" s="2399" t="s">
        <v>956</v>
      </c>
      <c r="K35" s="2423"/>
      <c r="L35" s="2405"/>
      <c r="M35" s="2399"/>
    </row>
    <row r="36" spans="1:20" x14ac:dyDescent="0.3">
      <c r="D36" s="2399"/>
      <c r="F36" s="2399"/>
      <c r="G36" s="2405"/>
      <c r="I36" s="2422" t="str">
        <f>I28</f>
        <v xml:space="preserve">DBRS Morningstar </v>
      </c>
      <c r="J36" s="2410" t="s">
        <v>971</v>
      </c>
      <c r="K36" s="2423"/>
      <c r="L36" s="2405"/>
      <c r="M36" s="2399"/>
      <c r="R36" s="108"/>
      <c r="T36" s="108"/>
    </row>
    <row r="37" spans="1:20" x14ac:dyDescent="0.3">
      <c r="D37" s="1"/>
      <c r="F37" s="2399"/>
      <c r="G37" s="2405"/>
      <c r="I37" s="2422" t="str">
        <f>I29</f>
        <v>AM Best</v>
      </c>
      <c r="J37" s="2399" t="s">
        <v>962</v>
      </c>
      <c r="K37" s="2423"/>
      <c r="L37" s="2405"/>
      <c r="M37" s="2399"/>
    </row>
    <row r="38" spans="1:20" x14ac:dyDescent="0.3">
      <c r="D38" s="1"/>
      <c r="F38" s="2399"/>
    </row>
    <row r="39" spans="1:20" x14ac:dyDescent="0.3">
      <c r="D39" s="1"/>
      <c r="F39" s="2399"/>
    </row>
    <row r="40" spans="1:20" x14ac:dyDescent="0.3">
      <c r="F40" s="2399"/>
    </row>
    <row r="41" spans="1:20" x14ac:dyDescent="0.3">
      <c r="F41" s="2399"/>
    </row>
    <row r="42" spans="1:20" x14ac:dyDescent="0.3">
      <c r="F42" s="2399"/>
    </row>
    <row r="43" spans="1:20" x14ac:dyDescent="0.3">
      <c r="F43" s="2399"/>
    </row>
    <row r="44" spans="1:20" x14ac:dyDescent="0.3">
      <c r="F44" s="2399"/>
    </row>
    <row r="45" spans="1:20" x14ac:dyDescent="0.3">
      <c r="F45" s="2399"/>
    </row>
    <row r="46" spans="1:20" x14ac:dyDescent="0.3">
      <c r="F46" s="2399"/>
    </row>
    <row r="47" spans="1:20" x14ac:dyDescent="0.3">
      <c r="F47" s="2399"/>
    </row>
    <row r="48" spans="1:20" x14ac:dyDescent="0.3">
      <c r="F48" s="2399"/>
    </row>
    <row r="49" spans="1:18" x14ac:dyDescent="0.3">
      <c r="F49" s="2399"/>
    </row>
    <row r="50" spans="1:18" x14ac:dyDescent="0.3">
      <c r="F50" s="2399"/>
    </row>
    <row r="51" spans="1:18" x14ac:dyDescent="0.3">
      <c r="F51" s="2399"/>
    </row>
    <row r="52" spans="1:18" x14ac:dyDescent="0.3">
      <c r="A52" s="2507"/>
      <c r="B52" s="2507"/>
      <c r="C52" s="2507"/>
      <c r="D52" s="2507"/>
      <c r="E52" s="2507"/>
      <c r="F52" s="2507"/>
      <c r="G52" s="2507"/>
      <c r="H52" s="2507"/>
      <c r="I52" s="2507"/>
      <c r="J52" s="2507"/>
    </row>
    <row r="53" spans="1:18" x14ac:dyDescent="0.3">
      <c r="A53" s="2507"/>
      <c r="B53" s="2507"/>
      <c r="C53" s="2507"/>
      <c r="D53" s="2507"/>
      <c r="E53" s="2507"/>
      <c r="F53" s="2507"/>
      <c r="G53" s="2507"/>
      <c r="H53" s="2507"/>
      <c r="I53" s="2507"/>
      <c r="J53" s="2507"/>
      <c r="K53" s="1"/>
      <c r="L53" s="4"/>
    </row>
    <row r="54" spans="1:18" x14ac:dyDescent="0.3">
      <c r="F54" s="41"/>
      <c r="G54" s="4"/>
      <c r="H54" s="1"/>
      <c r="I54" s="4"/>
      <c r="J54" s="4"/>
      <c r="K54" s="1"/>
      <c r="L54" s="4"/>
    </row>
    <row r="55" spans="1:18" x14ac:dyDescent="0.3">
      <c r="F55" s="1"/>
      <c r="G55" s="25"/>
      <c r="H55" s="41"/>
      <c r="I55" s="4"/>
      <c r="J55" s="25"/>
      <c r="K55" s="1"/>
      <c r="L55" s="4"/>
    </row>
    <row r="56" spans="1:18" x14ac:dyDescent="0.3">
      <c r="A56" s="41"/>
      <c r="B56" s="1"/>
      <c r="C56" s="1"/>
      <c r="D56" s="1"/>
      <c r="E56" s="4"/>
      <c r="F56" s="1"/>
      <c r="G56" s="4"/>
      <c r="H56" s="1"/>
      <c r="I56" s="4"/>
      <c r="J56" s="4"/>
      <c r="K56" s="1"/>
      <c r="L56" s="4"/>
      <c r="R56" s="120"/>
    </row>
    <row r="57" spans="1:18" x14ac:dyDescent="0.3">
      <c r="A57" s="41"/>
      <c r="B57" s="1"/>
      <c r="C57" s="1"/>
      <c r="D57" s="1"/>
      <c r="E57" s="4"/>
      <c r="F57" s="1"/>
      <c r="G57" s="241"/>
      <c r="H57" s="1"/>
      <c r="J57" s="1"/>
      <c r="K57" s="1"/>
      <c r="L57" s="4"/>
    </row>
    <row r="58" spans="1:18" x14ac:dyDescent="0.3">
      <c r="A58" s="41"/>
      <c r="B58" s="1"/>
      <c r="C58" s="1"/>
      <c r="D58" s="1"/>
      <c r="E58" s="25"/>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2405"/>
      <c r="C67" s="2405"/>
      <c r="D67" s="2405"/>
      <c r="E67" s="2399"/>
      <c r="Q67" s="2405"/>
    </row>
    <row r="68" spans="1:18" x14ac:dyDescent="0.3">
      <c r="A68" s="2405"/>
      <c r="E68" s="2399"/>
      <c r="Q68" s="2405"/>
    </row>
    <row r="69" spans="1:18" x14ac:dyDescent="0.3">
      <c r="A69" s="2405"/>
      <c r="C69" s="2405"/>
      <c r="D69" s="2405"/>
      <c r="E69" s="2399"/>
      <c r="G69" s="2414"/>
      <c r="H69" s="2414"/>
      <c r="Q69" s="2405"/>
      <c r="R69" s="127"/>
    </row>
    <row r="70" spans="1:18" x14ac:dyDescent="0.3">
      <c r="E70" s="2399"/>
      <c r="Q70" s="2405"/>
      <c r="R70" s="2415"/>
    </row>
    <row r="71" spans="1:18" x14ac:dyDescent="0.3">
      <c r="A71" s="2405"/>
      <c r="C71" s="2405"/>
      <c r="D71" s="2405"/>
      <c r="E71" s="2399"/>
    </row>
    <row r="72" spans="1:18" x14ac:dyDescent="0.3">
      <c r="A72" s="2405"/>
      <c r="C72" s="2405"/>
      <c r="D72" s="2405"/>
      <c r="E72" s="2416"/>
      <c r="H72" s="1265"/>
      <c r="Q72" s="127"/>
    </row>
    <row r="73" spans="1:18" x14ac:dyDescent="0.3">
      <c r="A73" s="2405"/>
      <c r="C73" s="2405"/>
      <c r="D73" s="2405"/>
      <c r="E73" s="2399"/>
      <c r="H73" s="1265"/>
      <c r="Q73" s="2415"/>
    </row>
    <row r="74" spans="1:18" x14ac:dyDescent="0.3">
      <c r="A74" s="2405"/>
      <c r="C74" s="2405"/>
      <c r="D74" s="2405"/>
      <c r="E74" s="2416"/>
    </row>
    <row r="75" spans="1:18" x14ac:dyDescent="0.3">
      <c r="A75" s="2405"/>
      <c r="C75" s="2405"/>
      <c r="D75" s="2405"/>
      <c r="E75" s="2416"/>
      <c r="J75" s="129"/>
      <c r="K75" s="129"/>
      <c r="L75" s="129"/>
      <c r="M75" s="129"/>
      <c r="P75" s="129"/>
    </row>
    <row r="76" spans="1:18" x14ac:dyDescent="0.3">
      <c r="A76" s="2405"/>
      <c r="C76" s="2405"/>
      <c r="D76" s="2405"/>
      <c r="E76" s="2416"/>
      <c r="I76" s="2417"/>
    </row>
    <row r="77" spans="1:18" x14ac:dyDescent="0.3">
      <c r="B77" s="110"/>
      <c r="C77" s="2399"/>
      <c r="D77" s="2399"/>
    </row>
    <row r="78" spans="1:18" x14ac:dyDescent="0.3">
      <c r="C78" s="2418"/>
      <c r="D78" s="2418"/>
    </row>
    <row r="79" spans="1:18" x14ac:dyDescent="0.3">
      <c r="C79" s="2418"/>
      <c r="D79" s="2418"/>
    </row>
    <row r="83" spans="3:17" x14ac:dyDescent="0.3">
      <c r="C83" s="2419"/>
      <c r="D83" s="2419"/>
      <c r="E83" s="2419"/>
      <c r="Q83" s="129"/>
    </row>
    <row r="84" spans="3:17" x14ac:dyDescent="0.3">
      <c r="C84" s="2420"/>
      <c r="D84" s="2420"/>
      <c r="E84" s="2420"/>
    </row>
    <row r="85" spans="3:17" x14ac:dyDescent="0.3">
      <c r="C85" s="2421"/>
      <c r="D85" s="2421"/>
      <c r="E85" s="2421"/>
    </row>
    <row r="318" spans="49:49" x14ac:dyDescent="0.3">
      <c r="AW318" s="130"/>
    </row>
    <row r="319" spans="49:49" x14ac:dyDescent="0.3">
      <c r="AW319" s="130"/>
    </row>
  </sheetData>
  <mergeCells count="2">
    <mergeCell ref="A52:J53"/>
    <mergeCell ref="G17:L21"/>
  </mergeCells>
  <printOptions horizontalCentered="1"/>
  <pageMargins left="0.25" right="0.25" top="0.25" bottom="0" header="0" footer="0"/>
  <pageSetup scale="79" firstPageNumber="5" orientation="landscape" useFirstPageNumber="1" r:id="rId1"/>
  <headerFooter>
    <oddFooter>&amp;C&amp;"Calibri,Regular"&amp;11&amp;K000000Page 37&amp;RGENERAL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34</vt:i4>
      </vt:variant>
    </vt:vector>
  </HeadingPairs>
  <TitlesOfParts>
    <vt:vector size="75" baseType="lpstr">
      <vt:lpstr>Cover</vt:lpstr>
      <vt:lpstr>Index</vt:lpstr>
      <vt:lpstr>Notes to readers</vt:lpstr>
      <vt:lpstr>Notes to readers (cont'd)</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'Notes to readers (cont''d)'!Print_Area</vt:lpstr>
      <vt:lpstr>'Portfolio Composition'!Print_Area</vt:lpstr>
      <vt:lpstr>'Regulatory Capital'!Print_Area</vt:lpstr>
      <vt:lpstr>'Regulatory Capital (cont''d)'!Print_Area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2022-02-09T21:28:11Z</cp:lastPrinted>
  <dcterms:created xsi:type="dcterms:W3CDTF">2022-02-09T15:52:59Z</dcterms:created>
  <dcterms:modified xsi:type="dcterms:W3CDTF">2022-02-17T02:47:28Z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2022-02-09T15:54:19Z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87df0f31-64d7-4c88-bf02-0590fea5db6d</vt:lpwstr>
  </property>
  <property fmtid="{D5CDD505-2E9C-101B-9397-08002B2CF9AE}" pid="10" name="MSIP_Label_0dd5db4b-78fb-42ac-8616-2bbd1a698c72_ContentBits">
    <vt:lpwstr>0</vt:lpwstr>
  </property>
</Properties>
</file>